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040" windowHeight="996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B233" i="1"/>
  <c r="A233"/>
  <c r="L232"/>
  <c r="J232"/>
  <c r="I232"/>
  <c r="H232"/>
  <c r="G232"/>
  <c r="F232"/>
  <c r="B223"/>
  <c r="A223"/>
  <c r="L222"/>
  <c r="L233" s="1"/>
  <c r="J222"/>
  <c r="J233" s="1"/>
  <c r="I222"/>
  <c r="I233" s="1"/>
  <c r="H222"/>
  <c r="H233" s="1"/>
  <c r="G222"/>
  <c r="F222"/>
  <c r="B214"/>
  <c r="A214"/>
  <c r="L213"/>
  <c r="J213"/>
  <c r="I213"/>
  <c r="H213"/>
  <c r="G213"/>
  <c r="F213"/>
  <c r="B204"/>
  <c r="A204"/>
  <c r="L203"/>
  <c r="J203"/>
  <c r="I203"/>
  <c r="I214" s="1"/>
  <c r="H203"/>
  <c r="H214" s="1"/>
  <c r="G203"/>
  <c r="F203"/>
  <c r="B109"/>
  <c r="B119"/>
  <c r="A119"/>
  <c r="L118"/>
  <c r="J118"/>
  <c r="I118"/>
  <c r="H118"/>
  <c r="G118"/>
  <c r="F118"/>
  <c r="A109"/>
  <c r="L108"/>
  <c r="J108"/>
  <c r="I108"/>
  <c r="H108"/>
  <c r="G108"/>
  <c r="F108"/>
  <c r="J214" l="1"/>
  <c r="L119"/>
  <c r="L214"/>
  <c r="H119"/>
  <c r="I119"/>
  <c r="J119"/>
  <c r="F214"/>
  <c r="G214"/>
  <c r="G233"/>
  <c r="G119"/>
  <c r="F233"/>
  <c r="F119"/>
  <c r="B195"/>
  <c r="A195"/>
  <c r="L194"/>
  <c r="J194"/>
  <c r="I194"/>
  <c r="H194"/>
  <c r="G194"/>
  <c r="F194"/>
  <c r="B185"/>
  <c r="A185"/>
  <c r="L184"/>
  <c r="J184"/>
  <c r="I184"/>
  <c r="H184"/>
  <c r="G184"/>
  <c r="F184"/>
  <c r="B176"/>
  <c r="A176"/>
  <c r="L175"/>
  <c r="J175"/>
  <c r="I175"/>
  <c r="H175"/>
  <c r="G175"/>
  <c r="F175"/>
  <c r="B166"/>
  <c r="A166"/>
  <c r="L165"/>
  <c r="L176" s="1"/>
  <c r="J165"/>
  <c r="J176" s="1"/>
  <c r="I165"/>
  <c r="I176" s="1"/>
  <c r="H165"/>
  <c r="G165"/>
  <c r="F165"/>
  <c r="B157"/>
  <c r="A157"/>
  <c r="L156"/>
  <c r="J156"/>
  <c r="I156"/>
  <c r="H156"/>
  <c r="G156"/>
  <c r="F156"/>
  <c r="B147"/>
  <c r="A147"/>
  <c r="L146"/>
  <c r="L157" s="1"/>
  <c r="J146"/>
  <c r="J157" s="1"/>
  <c r="I146"/>
  <c r="I157" s="1"/>
  <c r="H146"/>
  <c r="H157" s="1"/>
  <c r="G146"/>
  <c r="G157" s="1"/>
  <c r="F146"/>
  <c r="F157" s="1"/>
  <c r="B138"/>
  <c r="A138"/>
  <c r="L137"/>
  <c r="J137"/>
  <c r="I137"/>
  <c r="H137"/>
  <c r="G137"/>
  <c r="F137"/>
  <c r="B128"/>
  <c r="A128"/>
  <c r="L127"/>
  <c r="J127"/>
  <c r="I127"/>
  <c r="H127"/>
  <c r="G127"/>
  <c r="G138" s="1"/>
  <c r="F127"/>
  <c r="F138" s="1"/>
  <c r="B100"/>
  <c r="A100"/>
  <c r="L99"/>
  <c r="J99"/>
  <c r="I99"/>
  <c r="H99"/>
  <c r="G99"/>
  <c r="F99"/>
  <c r="B90"/>
  <c r="A90"/>
  <c r="L89"/>
  <c r="J89"/>
  <c r="I89"/>
  <c r="H89"/>
  <c r="G89"/>
  <c r="F89"/>
  <c r="B81"/>
  <c r="A81"/>
  <c r="L80"/>
  <c r="J80"/>
  <c r="I80"/>
  <c r="H80"/>
  <c r="G80"/>
  <c r="F80"/>
  <c r="B71"/>
  <c r="A71"/>
  <c r="L70"/>
  <c r="J70"/>
  <c r="I70"/>
  <c r="H70"/>
  <c r="G70"/>
  <c r="F70"/>
  <c r="B62"/>
  <c r="A62"/>
  <c r="L61"/>
  <c r="J61"/>
  <c r="I61"/>
  <c r="H61"/>
  <c r="G61"/>
  <c r="F61"/>
  <c r="B52"/>
  <c r="A52"/>
  <c r="L51"/>
  <c r="L62" s="1"/>
  <c r="J51"/>
  <c r="J62" s="1"/>
  <c r="I51"/>
  <c r="I62" s="1"/>
  <c r="H51"/>
  <c r="G51"/>
  <c r="F51"/>
  <c r="B43"/>
  <c r="A43"/>
  <c r="L42"/>
  <c r="J42"/>
  <c r="I42"/>
  <c r="H42"/>
  <c r="G42"/>
  <c r="F42"/>
  <c r="B33"/>
  <c r="A33"/>
  <c r="L32"/>
  <c r="L43" s="1"/>
  <c r="J32"/>
  <c r="J43" s="1"/>
  <c r="I32"/>
  <c r="I43" s="1"/>
  <c r="H32"/>
  <c r="H43" s="1"/>
  <c r="G32"/>
  <c r="G43" s="1"/>
  <c r="F32"/>
  <c r="F43" s="1"/>
  <c r="B24"/>
  <c r="A24"/>
  <c r="L23"/>
  <c r="J23"/>
  <c r="I23"/>
  <c r="H23"/>
  <c r="G23"/>
  <c r="F23"/>
  <c r="B14"/>
  <c r="A14"/>
  <c r="L13"/>
  <c r="J13"/>
  <c r="I13"/>
  <c r="H13"/>
  <c r="G13"/>
  <c r="G24" s="1"/>
  <c r="G234" s="1"/>
  <c r="F13"/>
  <c r="F24" s="1"/>
  <c r="F234" l="1"/>
  <c r="H81"/>
  <c r="I195"/>
  <c r="F62"/>
  <c r="J81"/>
  <c r="F176"/>
  <c r="J195"/>
  <c r="H195"/>
  <c r="I81"/>
  <c r="L81"/>
  <c r="G176"/>
  <c r="L195"/>
  <c r="G62"/>
  <c r="H62"/>
  <c r="H176"/>
  <c r="H24"/>
  <c r="H234" s="1"/>
  <c r="H138"/>
  <c r="J138"/>
  <c r="I24"/>
  <c r="I234" s="1"/>
  <c r="I138"/>
  <c r="F100"/>
  <c r="L24"/>
  <c r="L234" s="1"/>
  <c r="G100"/>
  <c r="L138"/>
  <c r="H100"/>
  <c r="I100"/>
  <c r="F81"/>
  <c r="J100"/>
  <c r="F195"/>
  <c r="J24"/>
  <c r="J234" s="1"/>
  <c r="G81"/>
  <c r="L100"/>
  <c r="G195"/>
</calcChain>
</file>

<file path=xl/sharedStrings.xml><?xml version="1.0" encoding="utf-8"?>
<sst xmlns="http://schemas.openxmlformats.org/spreadsheetml/2006/main" count="225" uniqueCount="48">
  <si>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</si>
  <si>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</si>
  <si>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</si>
  <si>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</si>
  <si>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</si>
  <si>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</si>
  <si>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</si>
  <si>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</si>
  <si>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</si>
  <si>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</si>
  <si>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</si>
  <si>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</si>
  <si>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</si>
  <si>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</si>
  <si>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</si>
  <si>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</si>
  <si>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</si>
  <si>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</si>
  <si>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</si>
  <si>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</si>
  <si>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</si>
  <si>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</si>
  <si>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</si>
  <si>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</si>
  <si>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</si>
  <si>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</si>
  <si>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</si>
  <si>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</si>
  <si>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</si>
  <si>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</si>
  <si>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</si>
  <si>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</si>
  <si>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</si>
  <si>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</si>
  <si>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</si>
  <si>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</si>
  <si>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</si>
  <si>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</si>
  <si>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</si>
  <si>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Хлеб пшеничный</t>
  </si>
  <si>
    <t>Десерт</t>
  </si>
  <si>
    <t>И.О.директора</t>
  </si>
  <si>
    <t>Расулова З.М.</t>
  </si>
  <si>
    <t>Какао с молоком</t>
  </si>
  <si>
    <t>Макаронные изделия с маслом</t>
  </si>
  <si>
    <t>Конфеты "Сласть"</t>
  </si>
  <si>
    <t>Колбаса полукопченная</t>
  </si>
  <si>
    <t>Огурцы свежие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</si>
</sst>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0" borderId="23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234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L6" sqref="L6"/>
    </sheetView>
  </sheetViews>
  <sheetFormatPr defaultColWidth="9.140625"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9.7109375" style="2" customWidth="1"/>
    <col min="10" max="10" width="8.140625" style="2" customWidth="1"/>
    <col min="11" max="11" width="10" style="2" customWidth="1"/>
    <col min="12" max="16384" width="9.140625" style="2"/>
  </cols>
  <sheetData>
    <row r="1" spans="1:15" ht="15">
      <c r="A1" s="1" t="s">
        <v>7</v>
      </c>
      <c r="C1" s="53"/>
      <c r="D1" s="54"/>
      <c r="E1" s="54"/>
      <c r="F1" s="12" t="s">
        <v>16</v>
      </c>
      <c r="G1" s="2" t="s">
        <v>17</v>
      </c>
      <c r="H1" s="55" t="s">
        <v>41</v>
      </c>
      <c r="I1" s="55"/>
      <c r="J1" s="55"/>
      <c r="K1" s="55"/>
    </row>
    <row r="2" spans="1:15" ht="18">
      <c r="A2" s="35" t="s">
        <v>6</v>
      </c>
      <c r="C2" s="2"/>
      <c r="G2" s="2" t="s">
        <v>18</v>
      </c>
      <c r="H2" s="55" t="s">
        <v>42</v>
      </c>
      <c r="I2" s="55"/>
      <c r="J2" s="55"/>
      <c r="K2" s="55"/>
    </row>
    <row r="3" spans="1:15" ht="17.25" customHeight="1">
      <c r="A3" s="4" t="s">
        <v>8</v>
      </c>
      <c r="C3" s="2"/>
      <c r="D3" s="3"/>
      <c r="E3" s="38" t="s">
        <v>9</v>
      </c>
      <c r="G3" s="2" t="s">
        <v>19</v>
      </c>
      <c r="H3" s="48">
        <v>25</v>
      </c>
      <c r="I3" s="48">
        <v>12</v>
      </c>
      <c r="J3" s="49">
        <v>2023</v>
      </c>
      <c r="K3" s="50"/>
      <c r="O3" s="2">
        <v>1.1000000000000001</v>
      </c>
    </row>
    <row r="4" spans="1:15">
      <c r="C4" s="2"/>
      <c r="D4" s="4"/>
      <c r="H4" s="47" t="s">
        <v>36</v>
      </c>
      <c r="I4" s="47" t="s">
        <v>37</v>
      </c>
      <c r="J4" s="47" t="s">
        <v>38</v>
      </c>
    </row>
    <row r="5" spans="1:15" ht="33.7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5" ht="15">
      <c r="A6" s="20">
        <v>1</v>
      </c>
      <c r="B6" s="21">
        <v>1</v>
      </c>
      <c r="C6" s="22" t="s">
        <v>20</v>
      </c>
      <c r="D6" s="5" t="s">
        <v>21</v>
      </c>
      <c r="E6" s="39" t="s">
        <v>44</v>
      </c>
      <c r="F6" s="40">
        <v>108</v>
      </c>
      <c r="G6" s="40">
        <v>21.7</v>
      </c>
      <c r="H6" s="40">
        <v>11.1</v>
      </c>
      <c r="I6" s="40">
        <v>12.2</v>
      </c>
      <c r="J6" s="40">
        <v>681.9</v>
      </c>
      <c r="K6" s="41"/>
      <c r="L6" s="40">
        <v>13.49</v>
      </c>
    </row>
    <row r="7" spans="1:15" ht="15">
      <c r="A7" s="23"/>
      <c r="B7" s="15"/>
      <c r="C7" s="11"/>
      <c r="D7" s="6"/>
      <c r="E7" s="42" t="s">
        <v>46</v>
      </c>
      <c r="F7" s="43">
        <v>41</v>
      </c>
      <c r="G7" s="43">
        <v>16.2</v>
      </c>
      <c r="H7" s="43">
        <v>44.6</v>
      </c>
      <c r="I7" s="43">
        <v>2.2999999999999998</v>
      </c>
      <c r="J7" s="43">
        <v>466</v>
      </c>
      <c r="K7" s="44"/>
      <c r="L7" s="43">
        <v>19.77</v>
      </c>
    </row>
    <row r="8" spans="1:15" ht="15">
      <c r="A8" s="23"/>
      <c r="B8" s="15"/>
      <c r="C8" s="11"/>
      <c r="D8" s="7" t="s">
        <v>22</v>
      </c>
      <c r="E8" s="42" t="s">
        <v>43</v>
      </c>
      <c r="F8" s="43">
        <v>200</v>
      </c>
      <c r="G8" s="43">
        <v>2.4</v>
      </c>
      <c r="H8" s="43">
        <v>2.1</v>
      </c>
      <c r="I8" s="43">
        <v>9.1999999999999993</v>
      </c>
      <c r="J8" s="43">
        <v>64.2</v>
      </c>
      <c r="K8" s="44"/>
      <c r="L8" s="43">
        <v>28.34</v>
      </c>
    </row>
    <row r="9" spans="1:15" ht="15">
      <c r="A9" s="23"/>
      <c r="B9" s="15"/>
      <c r="C9" s="11"/>
      <c r="D9" s="7" t="s">
        <v>23</v>
      </c>
      <c r="E9" s="42" t="s">
        <v>39</v>
      </c>
      <c r="F9" s="43">
        <v>40</v>
      </c>
      <c r="G9" s="43">
        <v>8</v>
      </c>
      <c r="H9" s="43">
        <v>1</v>
      </c>
      <c r="I9" s="43">
        <v>49</v>
      </c>
      <c r="J9" s="43">
        <v>200</v>
      </c>
      <c r="K9" s="44"/>
      <c r="L9" s="43">
        <v>2.4</v>
      </c>
    </row>
    <row r="10" spans="1:15" ht="15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5" ht="15">
      <c r="A11" s="23"/>
      <c r="B11" s="15"/>
      <c r="C11" s="11"/>
      <c r="D11" s="6" t="s">
        <v>40</v>
      </c>
      <c r="E11" s="42" t="s">
        <v>45</v>
      </c>
      <c r="F11" s="43">
        <v>50</v>
      </c>
      <c r="G11" s="43">
        <v>3</v>
      </c>
      <c r="H11" s="43">
        <v>14.2</v>
      </c>
      <c r="I11" s="43">
        <v>71.400000000000006</v>
      </c>
      <c r="J11" s="43">
        <v>431</v>
      </c>
      <c r="K11" s="44"/>
      <c r="L11" s="43">
        <v>8</v>
      </c>
    </row>
    <row r="12" spans="1:15" ht="15">
      <c r="A12" s="23"/>
      <c r="B12" s="15"/>
      <c r="C12" s="11"/>
      <c r="D12" s="6"/>
      <c r="E12" s="42" t="s">
        <v>47</v>
      </c>
      <c r="F12" s="43">
        <v>20</v>
      </c>
      <c r="G12" s="43">
        <v>0.8</v>
      </c>
      <c r="H12" s="43">
        <v>0.1</v>
      </c>
      <c r="I12" s="43">
        <v>2.5</v>
      </c>
      <c r="J12" s="43">
        <v>14</v>
      </c>
      <c r="K12" s="44"/>
      <c r="L12" s="43">
        <v>3</v>
      </c>
    </row>
    <row r="13" spans="1:15" ht="15">
      <c r="A13" s="24"/>
      <c r="B13" s="17"/>
      <c r="C13" s="8"/>
      <c r="D13" s="18" t="s">
        <v>33</v>
      </c>
      <c r="E13" s="9"/>
      <c r="F13" s="19">
        <f>SUM(F6:F12)</f>
        <v>459</v>
      </c>
      <c r="G13" s="19">
        <f t="shared" ref="G13:J13" si="0">SUM(G6:G12)</f>
        <v>52.099999999999994</v>
      </c>
      <c r="H13" s="19">
        <f t="shared" si="0"/>
        <v>73.099999999999994</v>
      </c>
      <c r="I13" s="19">
        <f t="shared" si="0"/>
        <v>146.60000000000002</v>
      </c>
      <c r="J13" s="19">
        <f t="shared" si="0"/>
        <v>1857.1000000000001</v>
      </c>
      <c r="K13" s="25"/>
      <c r="L13" s="19">
        <f t="shared" ref="L13" si="1">SUM(L6:L12)</f>
        <v>75</v>
      </c>
    </row>
    <row r="14" spans="1:15" ht="1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5" ht="15">
      <c r="A15" s="23"/>
      <c r="B15" s="15"/>
      <c r="C15" s="11"/>
      <c r="D15" s="7" t="s">
        <v>27</v>
      </c>
      <c r="E15" s="42"/>
      <c r="F15" s="43"/>
      <c r="G15" s="43"/>
      <c r="H15" s="43"/>
      <c r="I15" s="43"/>
      <c r="J15" s="43"/>
      <c r="K15" s="44"/>
      <c r="L15" s="43"/>
    </row>
    <row r="16" spans="1:15" ht="15">
      <c r="A16" s="23"/>
      <c r="B16" s="15"/>
      <c r="C16" s="11"/>
      <c r="D16" s="7" t="s">
        <v>28</v>
      </c>
      <c r="E16" s="42"/>
      <c r="F16" s="43"/>
      <c r="G16" s="43"/>
      <c r="H16" s="43"/>
      <c r="I16" s="43"/>
      <c r="J16" s="43"/>
      <c r="K16" s="44"/>
      <c r="L16" s="43"/>
    </row>
    <row r="17" spans="1:12" ht="15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5">
      <c r="A18" s="23"/>
      <c r="B18" s="15"/>
      <c r="C18" s="11"/>
      <c r="D18" s="7" t="s">
        <v>30</v>
      </c>
      <c r="E18" s="42"/>
      <c r="F18" s="43"/>
      <c r="G18" s="43"/>
      <c r="H18" s="43"/>
      <c r="I18" s="43"/>
      <c r="J18" s="43"/>
      <c r="K18" s="44"/>
      <c r="L18" s="43"/>
    </row>
    <row r="19" spans="1:12" ht="15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5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">
      <c r="A24" s="29">
        <f>A6</f>
        <v>1</v>
      </c>
      <c r="B24" s="30">
        <f>B6</f>
        <v>1</v>
      </c>
      <c r="C24" s="51" t="s">
        <v>4</v>
      </c>
      <c r="D24" s="52"/>
      <c r="E24" s="31"/>
      <c r="F24" s="32">
        <f>F13+F23</f>
        <v>459</v>
      </c>
      <c r="G24" s="32">
        <f t="shared" ref="G24:J24" si="4">G13+G23</f>
        <v>52.099999999999994</v>
      </c>
      <c r="H24" s="32">
        <f t="shared" si="4"/>
        <v>73.099999999999994</v>
      </c>
      <c r="I24" s="32">
        <f t="shared" si="4"/>
        <v>146.60000000000002</v>
      </c>
      <c r="J24" s="32">
        <f t="shared" si="4"/>
        <v>1857.1000000000001</v>
      </c>
      <c r="K24" s="32"/>
      <c r="L24" s="32">
        <f t="shared" ref="L24" si="5">L13+L23</f>
        <v>75</v>
      </c>
    </row>
    <row r="25" spans="1:12" ht="15">
      <c r="A25" s="14">
        <v>1</v>
      </c>
      <c r="B25" s="15">
        <v>2</v>
      </c>
      <c r="C25" s="22" t="s">
        <v>20</v>
      </c>
      <c r="D25" s="5" t="s">
        <v>21</v>
      </c>
      <c r="E25" s="39"/>
      <c r="F25" s="40"/>
      <c r="G25" s="40"/>
      <c r="H25" s="40"/>
      <c r="I25" s="40"/>
      <c r="J25" s="40"/>
      <c r="K25" s="41"/>
      <c r="L25" s="40"/>
    </row>
    <row r="26" spans="1:12" ht="15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5">
      <c r="A27" s="14"/>
      <c r="B27" s="15"/>
      <c r="C27" s="11"/>
      <c r="D27" s="7" t="s">
        <v>22</v>
      </c>
      <c r="E27" s="42"/>
      <c r="F27" s="43"/>
      <c r="G27" s="43"/>
      <c r="H27" s="43"/>
      <c r="I27" s="43"/>
      <c r="J27" s="43"/>
      <c r="K27" s="44"/>
      <c r="L27" s="43"/>
    </row>
    <row r="28" spans="1:12" ht="15">
      <c r="A28" s="14"/>
      <c r="B28" s="15"/>
      <c r="C28" s="11"/>
      <c r="D28" s="7" t="s">
        <v>23</v>
      </c>
      <c r="E28" s="42"/>
      <c r="F28" s="43"/>
      <c r="G28" s="43"/>
      <c r="H28" s="43"/>
      <c r="I28" s="43"/>
      <c r="J28" s="43"/>
      <c r="K28" s="44"/>
      <c r="L28" s="43"/>
    </row>
    <row r="29" spans="1:12" ht="1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>
      <c r="A32" s="16"/>
      <c r="B32" s="17"/>
      <c r="C32" s="8"/>
      <c r="D32" s="18" t="s">
        <v>33</v>
      </c>
      <c r="E32" s="9"/>
      <c r="F32" s="19">
        <f>SUM(F25:F31)</f>
        <v>0</v>
      </c>
      <c r="G32" s="19">
        <f t="shared" ref="G32" si="6">SUM(G25:G31)</f>
        <v>0</v>
      </c>
      <c r="H32" s="19">
        <f t="shared" ref="H32" si="7">SUM(H25:H31)</f>
        <v>0</v>
      </c>
      <c r="I32" s="19">
        <f t="shared" ref="I32" si="8">SUM(I25:I31)</f>
        <v>0</v>
      </c>
      <c r="J32" s="19">
        <f t="shared" ref="J32:L32" si="9">SUM(J25:J31)</f>
        <v>0</v>
      </c>
      <c r="K32" s="25"/>
      <c r="L32" s="19">
        <f t="shared" si="9"/>
        <v>0</v>
      </c>
    </row>
    <row r="33" spans="1:12" ht="1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5">
      <c r="A34" s="14"/>
      <c r="B34" s="15"/>
      <c r="C34" s="11"/>
      <c r="D34" s="7" t="s">
        <v>27</v>
      </c>
      <c r="E34" s="42"/>
      <c r="F34" s="43"/>
      <c r="G34" s="43"/>
      <c r="H34" s="43"/>
      <c r="I34" s="43"/>
      <c r="J34" s="43"/>
      <c r="K34" s="44"/>
      <c r="L34" s="43"/>
    </row>
    <row r="35" spans="1:12" ht="15">
      <c r="A35" s="14"/>
      <c r="B35" s="15"/>
      <c r="C35" s="11"/>
      <c r="D35" s="7" t="s">
        <v>28</v>
      </c>
      <c r="E35" s="42"/>
      <c r="F35" s="43"/>
      <c r="G35" s="43"/>
      <c r="H35" s="43"/>
      <c r="I35" s="43"/>
      <c r="J35" s="43"/>
      <c r="K35" s="44"/>
      <c r="L35" s="43"/>
    </row>
    <row r="36" spans="1:12" ht="15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5">
      <c r="A37" s="14"/>
      <c r="B37" s="15"/>
      <c r="C37" s="11"/>
      <c r="D37" s="7" t="s">
        <v>30</v>
      </c>
      <c r="E37" s="42"/>
      <c r="F37" s="43"/>
      <c r="G37" s="43"/>
      <c r="H37" s="43"/>
      <c r="I37" s="43"/>
      <c r="J37" s="43"/>
      <c r="K37" s="44"/>
      <c r="L37" s="43"/>
    </row>
    <row r="38" spans="1:12" ht="15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5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>
      <c r="A43" s="33">
        <f>A25</f>
        <v>1</v>
      </c>
      <c r="B43" s="33">
        <f>B25</f>
        <v>2</v>
      </c>
      <c r="C43" s="51" t="s">
        <v>4</v>
      </c>
      <c r="D43" s="52"/>
      <c r="E43" s="31"/>
      <c r="F43" s="32">
        <f>F32+F42</f>
        <v>0</v>
      </c>
      <c r="G43" s="32">
        <f t="shared" ref="G43" si="14">G32+G42</f>
        <v>0</v>
      </c>
      <c r="H43" s="32">
        <f t="shared" ref="H43" si="15">H32+H42</f>
        <v>0</v>
      </c>
      <c r="I43" s="32">
        <f t="shared" ref="I43" si="16">I32+I42</f>
        <v>0</v>
      </c>
      <c r="J43" s="32">
        <f t="shared" ref="J43:L43" si="17">J32+J42</f>
        <v>0</v>
      </c>
      <c r="K43" s="32"/>
      <c r="L43" s="32">
        <f t="shared" si="17"/>
        <v>0</v>
      </c>
    </row>
    <row r="44" spans="1:12" ht="15">
      <c r="A44" s="20">
        <v>1</v>
      </c>
      <c r="B44" s="21">
        <v>3</v>
      </c>
      <c r="C44" s="22" t="s">
        <v>20</v>
      </c>
      <c r="D44" s="5" t="s">
        <v>21</v>
      </c>
      <c r="E44" s="39"/>
      <c r="F44" s="40"/>
      <c r="G44" s="40"/>
      <c r="H44" s="40"/>
      <c r="I44" s="40"/>
      <c r="J44" s="40"/>
      <c r="K44" s="41"/>
      <c r="L44" s="40"/>
    </row>
    <row r="45" spans="1:12" ht="15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5">
      <c r="A46" s="23"/>
      <c r="B46" s="15"/>
      <c r="C46" s="11"/>
      <c r="D46" s="7" t="s">
        <v>22</v>
      </c>
      <c r="E46" s="42"/>
      <c r="F46" s="43"/>
      <c r="G46" s="43"/>
      <c r="H46" s="43"/>
      <c r="I46" s="43"/>
      <c r="J46" s="43"/>
      <c r="K46" s="44"/>
      <c r="L46" s="43"/>
    </row>
    <row r="47" spans="1:12" ht="15">
      <c r="A47" s="23"/>
      <c r="B47" s="15"/>
      <c r="C47" s="11"/>
      <c r="D47" s="7" t="s">
        <v>23</v>
      </c>
      <c r="E47" s="42"/>
      <c r="F47" s="43"/>
      <c r="G47" s="43"/>
      <c r="H47" s="43"/>
      <c r="I47" s="43"/>
      <c r="J47" s="43"/>
      <c r="K47" s="44"/>
      <c r="L47" s="43"/>
    </row>
    <row r="48" spans="1:12" ht="1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>
      <c r="A51" s="24"/>
      <c r="B51" s="17"/>
      <c r="C51" s="8"/>
      <c r="D51" s="18" t="s">
        <v>33</v>
      </c>
      <c r="E51" s="9"/>
      <c r="F51" s="19">
        <f>SUM(F44:F50)</f>
        <v>0</v>
      </c>
      <c r="G51" s="19">
        <f t="shared" ref="G51" si="18">SUM(G44:G50)</f>
        <v>0</v>
      </c>
      <c r="H51" s="19">
        <f t="shared" ref="H51" si="19">SUM(H44:H50)</f>
        <v>0</v>
      </c>
      <c r="I51" s="19">
        <f t="shared" ref="I51" si="20">SUM(I44:I50)</f>
        <v>0</v>
      </c>
      <c r="J51" s="19">
        <f t="shared" ref="J51:L51" si="21">SUM(J44:J50)</f>
        <v>0</v>
      </c>
      <c r="K51" s="25"/>
      <c r="L51" s="19">
        <f t="shared" si="21"/>
        <v>0</v>
      </c>
    </row>
    <row r="52" spans="1:12" ht="1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5">
      <c r="A53" s="23"/>
      <c r="B53" s="15"/>
      <c r="C53" s="11"/>
      <c r="D53" s="7" t="s">
        <v>27</v>
      </c>
      <c r="E53" s="42"/>
      <c r="F53" s="43"/>
      <c r="G53" s="43"/>
      <c r="H53" s="43"/>
      <c r="I53" s="43"/>
      <c r="J53" s="43"/>
      <c r="K53" s="44"/>
      <c r="L53" s="43"/>
    </row>
    <row r="54" spans="1:12" ht="15">
      <c r="A54" s="23"/>
      <c r="B54" s="15"/>
      <c r="C54" s="11"/>
      <c r="D54" s="7" t="s">
        <v>28</v>
      </c>
      <c r="E54" s="42"/>
      <c r="F54" s="43"/>
      <c r="G54" s="43"/>
      <c r="H54" s="43"/>
      <c r="I54" s="43"/>
      <c r="J54" s="43"/>
      <c r="K54" s="44"/>
      <c r="L54" s="43"/>
    </row>
    <row r="55" spans="1:12" ht="15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5">
      <c r="A56" s="23"/>
      <c r="B56" s="15"/>
      <c r="C56" s="11"/>
      <c r="D56" s="7" t="s">
        <v>30</v>
      </c>
      <c r="E56" s="42"/>
      <c r="F56" s="43"/>
      <c r="G56" s="43"/>
      <c r="H56" s="43"/>
      <c r="I56" s="43"/>
      <c r="J56" s="43"/>
      <c r="K56" s="44"/>
      <c r="L56" s="43"/>
    </row>
    <row r="57" spans="1:12" ht="15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5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>
      <c r="A62" s="29">
        <f>A44</f>
        <v>1</v>
      </c>
      <c r="B62" s="30">
        <f>B44</f>
        <v>3</v>
      </c>
      <c r="C62" s="51" t="s">
        <v>4</v>
      </c>
      <c r="D62" s="52"/>
      <c r="E62" s="31"/>
      <c r="F62" s="32">
        <f>F51+F61</f>
        <v>0</v>
      </c>
      <c r="G62" s="32">
        <f t="shared" ref="G62" si="26">G51+G61</f>
        <v>0</v>
      </c>
      <c r="H62" s="32">
        <f t="shared" ref="H62" si="27">H51+H61</f>
        <v>0</v>
      </c>
      <c r="I62" s="32">
        <f t="shared" ref="I62" si="28">I51+I61</f>
        <v>0</v>
      </c>
      <c r="J62" s="32">
        <f t="shared" ref="J62:L62" si="29">J51+J61</f>
        <v>0</v>
      </c>
      <c r="K62" s="32"/>
      <c r="L62" s="32">
        <f t="shared" si="29"/>
        <v>0</v>
      </c>
    </row>
    <row r="63" spans="1:12" ht="15">
      <c r="A63" s="20">
        <v>1</v>
      </c>
      <c r="B63" s="21">
        <v>4</v>
      </c>
      <c r="C63" s="22" t="s">
        <v>20</v>
      </c>
      <c r="D63" s="5" t="s">
        <v>21</v>
      </c>
      <c r="E63" s="39"/>
      <c r="F63" s="40"/>
      <c r="G63" s="40"/>
      <c r="H63" s="40"/>
      <c r="I63" s="40"/>
      <c r="J63" s="40"/>
      <c r="K63" s="41"/>
      <c r="L63" s="40"/>
    </row>
    <row r="64" spans="1:12" ht="15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5">
      <c r="A65" s="23"/>
      <c r="B65" s="15"/>
      <c r="C65" s="11"/>
      <c r="D65" s="7" t="s">
        <v>22</v>
      </c>
      <c r="E65" s="42"/>
      <c r="F65" s="43"/>
      <c r="G65" s="43"/>
      <c r="H65" s="43"/>
      <c r="I65" s="43"/>
      <c r="J65" s="43"/>
      <c r="K65" s="44"/>
      <c r="L65" s="43"/>
    </row>
    <row r="66" spans="1:12" ht="15">
      <c r="A66" s="23"/>
      <c r="B66" s="15"/>
      <c r="C66" s="11"/>
      <c r="D66" s="7" t="s">
        <v>23</v>
      </c>
      <c r="E66" s="42"/>
      <c r="F66" s="43"/>
      <c r="G66" s="43"/>
      <c r="H66" s="43"/>
      <c r="I66" s="43"/>
      <c r="J66" s="43"/>
      <c r="K66" s="44"/>
      <c r="L66" s="43"/>
    </row>
    <row r="67" spans="1:12" ht="1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>
      <c r="A70" s="24"/>
      <c r="B70" s="17"/>
      <c r="C70" s="8"/>
      <c r="D70" s="18" t="s">
        <v>33</v>
      </c>
      <c r="E70" s="9"/>
      <c r="F70" s="19">
        <f>SUM(F63:F69)</f>
        <v>0</v>
      </c>
      <c r="G70" s="19">
        <f t="shared" ref="G70" si="30">SUM(G63:G69)</f>
        <v>0</v>
      </c>
      <c r="H70" s="19">
        <f t="shared" ref="H70" si="31">SUM(H63:H69)</f>
        <v>0</v>
      </c>
      <c r="I70" s="19">
        <f t="shared" ref="I70" si="32">SUM(I63:I69)</f>
        <v>0</v>
      </c>
      <c r="J70" s="19">
        <f t="shared" ref="J70:L70" si="33">SUM(J63:J69)</f>
        <v>0</v>
      </c>
      <c r="K70" s="25"/>
      <c r="L70" s="19">
        <f t="shared" si="33"/>
        <v>0</v>
      </c>
    </row>
    <row r="71" spans="1:12" ht="1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5">
      <c r="A72" s="23"/>
      <c r="B72" s="15"/>
      <c r="C72" s="11"/>
      <c r="D72" s="7" t="s">
        <v>27</v>
      </c>
      <c r="E72" s="42"/>
      <c r="F72" s="43"/>
      <c r="G72" s="43"/>
      <c r="H72" s="43"/>
      <c r="I72" s="43"/>
      <c r="J72" s="43"/>
      <c r="K72" s="44"/>
      <c r="L72" s="43"/>
    </row>
    <row r="73" spans="1:12" ht="15">
      <c r="A73" s="23"/>
      <c r="B73" s="15"/>
      <c r="C73" s="11"/>
      <c r="D73" s="7" t="s">
        <v>28</v>
      </c>
      <c r="E73" s="42"/>
      <c r="F73" s="43"/>
      <c r="G73" s="43"/>
      <c r="H73" s="43"/>
      <c r="I73" s="43"/>
      <c r="J73" s="43"/>
      <c r="K73" s="44"/>
      <c r="L73" s="43"/>
    </row>
    <row r="74" spans="1:12" ht="15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5">
      <c r="A75" s="23"/>
      <c r="B75" s="15"/>
      <c r="C75" s="11"/>
      <c r="D75" s="7" t="s">
        <v>30</v>
      </c>
      <c r="E75" s="42"/>
      <c r="F75" s="43"/>
      <c r="G75" s="43"/>
      <c r="H75" s="43"/>
      <c r="I75" s="43"/>
      <c r="J75" s="43"/>
      <c r="K75" s="44"/>
      <c r="L75" s="43"/>
    </row>
    <row r="76" spans="1:12" ht="15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5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>
      <c r="A81" s="29">
        <f>A63</f>
        <v>1</v>
      </c>
      <c r="B81" s="30">
        <f>B63</f>
        <v>4</v>
      </c>
      <c r="C81" s="51" t="s">
        <v>4</v>
      </c>
      <c r="D81" s="52"/>
      <c r="E81" s="31"/>
      <c r="F81" s="32">
        <f>F70+F80</f>
        <v>0</v>
      </c>
      <c r="G81" s="32">
        <f t="shared" ref="G81" si="38">G70+G80</f>
        <v>0</v>
      </c>
      <c r="H81" s="32">
        <f t="shared" ref="H81" si="39">H70+H80</f>
        <v>0</v>
      </c>
      <c r="I81" s="32">
        <f t="shared" ref="I81" si="40">I70+I80</f>
        <v>0</v>
      </c>
      <c r="J81" s="32">
        <f t="shared" ref="J81:L81" si="41">J70+J80</f>
        <v>0</v>
      </c>
      <c r="K81" s="32"/>
      <c r="L81" s="32">
        <f t="shared" si="41"/>
        <v>0</v>
      </c>
    </row>
    <row r="82" spans="1:12" ht="15">
      <c r="A82" s="20">
        <v>1</v>
      </c>
      <c r="B82" s="21">
        <v>5</v>
      </c>
      <c r="C82" s="22" t="s">
        <v>20</v>
      </c>
      <c r="D82" s="5" t="s">
        <v>21</v>
      </c>
      <c r="E82" s="39"/>
      <c r="F82" s="40"/>
      <c r="G82" s="40"/>
      <c r="H82" s="40"/>
      <c r="I82" s="40"/>
      <c r="J82" s="40"/>
      <c r="K82" s="41"/>
      <c r="L82" s="40"/>
    </row>
    <row r="83" spans="1:12" ht="15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5">
      <c r="A84" s="23"/>
      <c r="B84" s="15"/>
      <c r="C84" s="11"/>
      <c r="D84" s="7" t="s">
        <v>22</v>
      </c>
      <c r="E84" s="42"/>
      <c r="F84" s="43"/>
      <c r="G84" s="43"/>
      <c r="H84" s="43"/>
      <c r="I84" s="43"/>
      <c r="J84" s="43"/>
      <c r="K84" s="44"/>
      <c r="L84" s="43"/>
    </row>
    <row r="85" spans="1:12" ht="15">
      <c r="A85" s="23"/>
      <c r="B85" s="15"/>
      <c r="C85" s="11"/>
      <c r="D85" s="7" t="s">
        <v>23</v>
      </c>
      <c r="E85" s="42"/>
      <c r="F85" s="43"/>
      <c r="G85" s="43"/>
      <c r="H85" s="43"/>
      <c r="I85" s="43"/>
      <c r="J85" s="43"/>
      <c r="K85" s="44"/>
      <c r="L85" s="43"/>
    </row>
    <row r="86" spans="1:12" ht="1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>
      <c r="A89" s="24"/>
      <c r="B89" s="17"/>
      <c r="C89" s="8"/>
      <c r="D89" s="18" t="s">
        <v>33</v>
      </c>
      <c r="E89" s="9"/>
      <c r="F89" s="19">
        <f>SUM(F82:F88)</f>
        <v>0</v>
      </c>
      <c r="G89" s="19">
        <f t="shared" ref="G89" si="42">SUM(G82:G88)</f>
        <v>0</v>
      </c>
      <c r="H89" s="19">
        <f t="shared" ref="H89" si="43">SUM(H82:H88)</f>
        <v>0</v>
      </c>
      <c r="I89" s="19">
        <f t="shared" ref="I89" si="44">SUM(I82:I88)</f>
        <v>0</v>
      </c>
      <c r="J89" s="19">
        <f t="shared" ref="J89:L89" si="45">SUM(J82:J88)</f>
        <v>0</v>
      </c>
      <c r="K89" s="25"/>
      <c r="L89" s="19">
        <f t="shared" si="45"/>
        <v>0</v>
      </c>
    </row>
    <row r="90" spans="1:12" ht="1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5">
      <c r="A91" s="23"/>
      <c r="B91" s="15"/>
      <c r="C91" s="11"/>
      <c r="D91" s="7" t="s">
        <v>27</v>
      </c>
      <c r="E91" s="42"/>
      <c r="F91" s="43"/>
      <c r="G91" s="43"/>
      <c r="H91" s="43"/>
      <c r="I91" s="43"/>
      <c r="J91" s="43"/>
      <c r="K91" s="44"/>
      <c r="L91" s="43"/>
    </row>
    <row r="92" spans="1:12" ht="15">
      <c r="A92" s="23"/>
      <c r="B92" s="15"/>
      <c r="C92" s="11"/>
      <c r="D92" s="7" t="s">
        <v>28</v>
      </c>
      <c r="E92" s="42"/>
      <c r="F92" s="43"/>
      <c r="G92" s="43"/>
      <c r="H92" s="43"/>
      <c r="I92" s="43"/>
      <c r="J92" s="43"/>
      <c r="K92" s="44"/>
      <c r="L92" s="43"/>
    </row>
    <row r="93" spans="1:12" ht="15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5">
      <c r="A94" s="23"/>
      <c r="B94" s="15"/>
      <c r="C94" s="11"/>
      <c r="D94" s="7" t="s">
        <v>30</v>
      </c>
      <c r="E94" s="42"/>
      <c r="F94" s="43"/>
      <c r="G94" s="43"/>
      <c r="H94" s="43"/>
      <c r="I94" s="43"/>
      <c r="J94" s="43"/>
      <c r="K94" s="44"/>
      <c r="L94" s="43"/>
    </row>
    <row r="95" spans="1:12" ht="15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5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>
      <c r="A100" s="29">
        <f>A82</f>
        <v>1</v>
      </c>
      <c r="B100" s="30">
        <f>B82</f>
        <v>5</v>
      </c>
      <c r="C100" s="51" t="s">
        <v>4</v>
      </c>
      <c r="D100" s="52"/>
      <c r="E100" s="31"/>
      <c r="F100" s="32">
        <f>F89+F99</f>
        <v>0</v>
      </c>
      <c r="G100" s="32">
        <f t="shared" ref="G100" si="50">G89+G99</f>
        <v>0</v>
      </c>
      <c r="H100" s="32">
        <f t="shared" ref="H100" si="51">H89+H99</f>
        <v>0</v>
      </c>
      <c r="I100" s="32">
        <f t="shared" ref="I100" si="52">I89+I99</f>
        <v>0</v>
      </c>
      <c r="J100" s="32">
        <f t="shared" ref="J100:L100" si="53">J89+J99</f>
        <v>0</v>
      </c>
      <c r="K100" s="32"/>
      <c r="L100" s="32">
        <f t="shared" si="53"/>
        <v>0</v>
      </c>
    </row>
    <row r="101" spans="1:12" ht="15">
      <c r="A101" s="20">
        <v>1</v>
      </c>
      <c r="B101" s="21">
        <v>6</v>
      </c>
      <c r="C101" s="22" t="s">
        <v>20</v>
      </c>
      <c r="D101" s="5" t="s">
        <v>21</v>
      </c>
      <c r="E101" s="39"/>
      <c r="F101" s="40"/>
      <c r="G101" s="40"/>
      <c r="H101" s="40"/>
      <c r="I101" s="40"/>
      <c r="J101" s="40"/>
      <c r="K101" s="41"/>
      <c r="L101" s="40"/>
    </row>
    <row r="102" spans="1:12" ht="1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5">
      <c r="A103" s="23"/>
      <c r="B103" s="15"/>
      <c r="C103" s="11"/>
      <c r="D103" s="7" t="s">
        <v>22</v>
      </c>
      <c r="E103" s="42"/>
      <c r="F103" s="43"/>
      <c r="G103" s="43"/>
      <c r="H103" s="43"/>
      <c r="I103" s="43"/>
      <c r="J103" s="43"/>
      <c r="K103" s="44"/>
      <c r="L103" s="43"/>
    </row>
    <row r="104" spans="1:12" ht="15">
      <c r="A104" s="23"/>
      <c r="B104" s="15"/>
      <c r="C104" s="11"/>
      <c r="D104" s="7" t="s">
        <v>23</v>
      </c>
      <c r="E104" s="42"/>
      <c r="F104" s="43"/>
      <c r="G104" s="43"/>
      <c r="H104" s="43"/>
      <c r="I104" s="43"/>
      <c r="J104" s="43"/>
      <c r="K104" s="44"/>
      <c r="L104" s="43"/>
    </row>
    <row r="105" spans="1:12" ht="1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>
      <c r="A108" s="24"/>
      <c r="B108" s="17"/>
      <c r="C108" s="8"/>
      <c r="D108" s="18" t="s">
        <v>33</v>
      </c>
      <c r="E108" s="9"/>
      <c r="F108" s="19">
        <f>SUM(F101:F107)</f>
        <v>0</v>
      </c>
      <c r="G108" s="19">
        <f t="shared" ref="G108:J108" si="54">SUM(G101:G107)</f>
        <v>0</v>
      </c>
      <c r="H108" s="19">
        <f t="shared" si="54"/>
        <v>0</v>
      </c>
      <c r="I108" s="19">
        <f t="shared" si="54"/>
        <v>0</v>
      </c>
      <c r="J108" s="19">
        <f t="shared" si="54"/>
        <v>0</v>
      </c>
      <c r="K108" s="25"/>
      <c r="L108" s="19">
        <f t="shared" ref="L108" si="55">SUM(L101:L107)</f>
        <v>0</v>
      </c>
    </row>
    <row r="109" spans="1:12" ht="15">
      <c r="A109" s="26">
        <f>A101</f>
        <v>1</v>
      </c>
      <c r="B109" s="13">
        <f>B101</f>
        <v>6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>
      <c r="A110" s="23"/>
      <c r="B110" s="15"/>
      <c r="C110" s="11"/>
      <c r="D110" s="7" t="s">
        <v>27</v>
      </c>
      <c r="E110" s="42"/>
      <c r="F110" s="43"/>
      <c r="G110" s="43"/>
      <c r="H110" s="43"/>
      <c r="I110" s="43"/>
      <c r="J110" s="43"/>
      <c r="K110" s="44"/>
      <c r="L110" s="43"/>
    </row>
    <row r="111" spans="1:12" ht="15">
      <c r="A111" s="23"/>
      <c r="B111" s="15"/>
      <c r="C111" s="11"/>
      <c r="D111" s="7" t="s">
        <v>28</v>
      </c>
      <c r="E111" s="42"/>
      <c r="F111" s="43"/>
      <c r="G111" s="43"/>
      <c r="H111" s="43"/>
      <c r="I111" s="43"/>
      <c r="J111" s="43"/>
      <c r="K111" s="44"/>
      <c r="L111" s="43"/>
    </row>
    <row r="112" spans="1:12" ht="15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>
      <c r="A113" s="23"/>
      <c r="B113" s="15"/>
      <c r="C113" s="11"/>
      <c r="D113" s="7" t="s">
        <v>30</v>
      </c>
      <c r="E113" s="42"/>
      <c r="F113" s="43"/>
      <c r="G113" s="43"/>
      <c r="H113" s="43"/>
      <c r="I113" s="43"/>
      <c r="J113" s="43"/>
      <c r="K113" s="44"/>
      <c r="L113" s="43"/>
    </row>
    <row r="114" spans="1:12" ht="15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.75" customHeight="1">
      <c r="A119" s="29">
        <f>A101</f>
        <v>1</v>
      </c>
      <c r="B119" s="30">
        <f>B101</f>
        <v>6</v>
      </c>
      <c r="C119" s="51" t="s">
        <v>4</v>
      </c>
      <c r="D119" s="52"/>
      <c r="E119" s="31"/>
      <c r="F119" s="32">
        <f>F108+F118</f>
        <v>0</v>
      </c>
      <c r="G119" s="32">
        <f t="shared" ref="G119:J119" si="58">G108+G118</f>
        <v>0</v>
      </c>
      <c r="H119" s="32">
        <f t="shared" si="58"/>
        <v>0</v>
      </c>
      <c r="I119" s="32">
        <f t="shared" si="58"/>
        <v>0</v>
      </c>
      <c r="J119" s="32">
        <f t="shared" si="58"/>
        <v>0</v>
      </c>
      <c r="K119" s="32"/>
      <c r="L119" s="32">
        <f t="shared" ref="L119" si="59">L108+L118</f>
        <v>0</v>
      </c>
    </row>
    <row r="120" spans="1:12" ht="15">
      <c r="A120" s="14">
        <v>2</v>
      </c>
      <c r="B120" s="15">
        <v>1</v>
      </c>
      <c r="C120" s="22" t="s">
        <v>20</v>
      </c>
      <c r="D120" s="5" t="s">
        <v>21</v>
      </c>
      <c r="E120" s="39"/>
      <c r="F120" s="40"/>
      <c r="G120" s="40"/>
      <c r="H120" s="40"/>
      <c r="I120" s="40"/>
      <c r="J120" s="40"/>
      <c r="K120" s="41"/>
      <c r="L120" s="40"/>
    </row>
    <row r="121" spans="1:12" ht="15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5">
      <c r="A122" s="14"/>
      <c r="B122" s="15"/>
      <c r="C122" s="11"/>
      <c r="D122" s="7" t="s">
        <v>22</v>
      </c>
      <c r="E122" s="42"/>
      <c r="F122" s="43"/>
      <c r="G122" s="43"/>
      <c r="H122" s="43"/>
      <c r="I122" s="43"/>
      <c r="J122" s="43"/>
      <c r="K122" s="44"/>
      <c r="L122" s="43"/>
    </row>
    <row r="123" spans="1:12" ht="15">
      <c r="A123" s="14"/>
      <c r="B123" s="15"/>
      <c r="C123" s="11"/>
      <c r="D123" s="7" t="s">
        <v>23</v>
      </c>
      <c r="E123" s="42"/>
      <c r="F123" s="43"/>
      <c r="G123" s="43"/>
      <c r="H123" s="43"/>
      <c r="I123" s="43"/>
      <c r="J123" s="43"/>
      <c r="K123" s="44"/>
      <c r="L123" s="43"/>
    </row>
    <row r="124" spans="1:12" ht="15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>
      <c r="A127" s="16"/>
      <c r="B127" s="17"/>
      <c r="C127" s="8"/>
      <c r="D127" s="18" t="s">
        <v>33</v>
      </c>
      <c r="E127" s="9"/>
      <c r="F127" s="19">
        <f>SUM(F120:F126)</f>
        <v>0</v>
      </c>
      <c r="G127" s="19">
        <f t="shared" ref="G127:J127" si="60">SUM(G120:G126)</f>
        <v>0</v>
      </c>
      <c r="H127" s="19">
        <f t="shared" si="60"/>
        <v>0</v>
      </c>
      <c r="I127" s="19">
        <f t="shared" si="60"/>
        <v>0</v>
      </c>
      <c r="J127" s="19">
        <f t="shared" si="60"/>
        <v>0</v>
      </c>
      <c r="K127" s="25"/>
      <c r="L127" s="19">
        <f t="shared" ref="L127" si="61">SUM(L120:L126)</f>
        <v>0</v>
      </c>
    </row>
    <row r="128" spans="1:12" ht="15">
      <c r="A128" s="13">
        <f>A120</f>
        <v>2</v>
      </c>
      <c r="B128" s="13">
        <f>B120</f>
        <v>1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>
      <c r="A129" s="14"/>
      <c r="B129" s="15"/>
      <c r="C129" s="11"/>
      <c r="D129" s="7" t="s">
        <v>27</v>
      </c>
      <c r="E129" s="42"/>
      <c r="F129" s="43"/>
      <c r="G129" s="43"/>
      <c r="H129" s="43"/>
      <c r="I129" s="43"/>
      <c r="J129" s="43"/>
      <c r="K129" s="44"/>
      <c r="L129" s="43"/>
    </row>
    <row r="130" spans="1:12" ht="15">
      <c r="A130" s="14"/>
      <c r="B130" s="15"/>
      <c r="C130" s="11"/>
      <c r="D130" s="7" t="s">
        <v>28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>
      <c r="A132" s="14"/>
      <c r="B132" s="15"/>
      <c r="C132" s="11"/>
      <c r="D132" s="7" t="s">
        <v>30</v>
      </c>
      <c r="E132" s="42"/>
      <c r="F132" s="43"/>
      <c r="G132" s="43"/>
      <c r="H132" s="43"/>
      <c r="I132" s="43"/>
      <c r="J132" s="43"/>
      <c r="K132" s="44"/>
      <c r="L132" s="43"/>
    </row>
    <row r="133" spans="1:12" ht="15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2">SUM(G128:G136)</f>
        <v>0</v>
      </c>
      <c r="H137" s="19">
        <f t="shared" si="62"/>
        <v>0</v>
      </c>
      <c r="I137" s="19">
        <f t="shared" si="62"/>
        <v>0</v>
      </c>
      <c r="J137" s="19">
        <f t="shared" si="62"/>
        <v>0</v>
      </c>
      <c r="K137" s="25"/>
      <c r="L137" s="19">
        <f t="shared" ref="L137" si="63">SUM(L128:L136)</f>
        <v>0</v>
      </c>
    </row>
    <row r="138" spans="1:12" ht="15">
      <c r="A138" s="33">
        <f>A120</f>
        <v>2</v>
      </c>
      <c r="B138" s="33">
        <f>B120</f>
        <v>1</v>
      </c>
      <c r="C138" s="51" t="s">
        <v>4</v>
      </c>
      <c r="D138" s="52"/>
      <c r="E138" s="31"/>
      <c r="F138" s="32">
        <f>F127+F137</f>
        <v>0</v>
      </c>
      <c r="G138" s="32">
        <f t="shared" ref="G138" si="64">G127+G137</f>
        <v>0</v>
      </c>
      <c r="H138" s="32">
        <f t="shared" ref="H138" si="65">H127+H137</f>
        <v>0</v>
      </c>
      <c r="I138" s="32">
        <f t="shared" ref="I138" si="66">I127+I137</f>
        <v>0</v>
      </c>
      <c r="J138" s="32">
        <f t="shared" ref="J138:L138" si="67">J127+J137</f>
        <v>0</v>
      </c>
      <c r="K138" s="32"/>
      <c r="L138" s="32">
        <f t="shared" si="67"/>
        <v>0</v>
      </c>
    </row>
    <row r="139" spans="1:12" ht="15">
      <c r="A139" s="20">
        <v>2</v>
      </c>
      <c r="B139" s="21">
        <v>2</v>
      </c>
      <c r="C139" s="22" t="s">
        <v>20</v>
      </c>
      <c r="D139" s="5" t="s">
        <v>21</v>
      </c>
      <c r="E139" s="39"/>
      <c r="F139" s="40"/>
      <c r="G139" s="40"/>
      <c r="H139" s="40"/>
      <c r="I139" s="40"/>
      <c r="J139" s="40"/>
      <c r="K139" s="41"/>
      <c r="L139" s="40"/>
    </row>
    <row r="140" spans="1:12" ht="15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5">
      <c r="A141" s="23"/>
      <c r="B141" s="15"/>
      <c r="C141" s="11"/>
      <c r="D141" s="7" t="s">
        <v>22</v>
      </c>
      <c r="E141" s="42"/>
      <c r="F141" s="43"/>
      <c r="G141" s="43"/>
      <c r="H141" s="43"/>
      <c r="I141" s="43"/>
      <c r="J141" s="43"/>
      <c r="K141" s="44"/>
      <c r="L141" s="43"/>
    </row>
    <row r="142" spans="1:12" ht="15.75" customHeight="1">
      <c r="A142" s="23"/>
      <c r="B142" s="15"/>
      <c r="C142" s="11"/>
      <c r="D142" s="7" t="s">
        <v>23</v>
      </c>
      <c r="E142" s="42"/>
      <c r="F142" s="43"/>
      <c r="G142" s="43"/>
      <c r="H142" s="43"/>
      <c r="I142" s="43"/>
      <c r="J142" s="43"/>
      <c r="K142" s="44"/>
      <c r="L142" s="43"/>
    </row>
    <row r="143" spans="1:12" ht="15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>
      <c r="A146" s="24"/>
      <c r="B146" s="17"/>
      <c r="C146" s="8"/>
      <c r="D146" s="18" t="s">
        <v>33</v>
      </c>
      <c r="E146" s="9"/>
      <c r="F146" s="19">
        <f>SUM(F139:F145)</f>
        <v>0</v>
      </c>
      <c r="G146" s="19">
        <f t="shared" ref="G146:J146" si="68">SUM(G139:G145)</f>
        <v>0</v>
      </c>
      <c r="H146" s="19">
        <f t="shared" si="68"/>
        <v>0</v>
      </c>
      <c r="I146" s="19">
        <f t="shared" si="68"/>
        <v>0</v>
      </c>
      <c r="J146" s="19">
        <f t="shared" si="68"/>
        <v>0</v>
      </c>
      <c r="K146" s="25"/>
      <c r="L146" s="19">
        <f t="shared" ref="L146" si="69">SUM(L139:L145)</f>
        <v>0</v>
      </c>
    </row>
    <row r="147" spans="1:12" ht="15">
      <c r="A147" s="26">
        <f>A139</f>
        <v>2</v>
      </c>
      <c r="B147" s="13">
        <f>B139</f>
        <v>2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>
      <c r="A148" s="23"/>
      <c r="B148" s="15"/>
      <c r="C148" s="11"/>
      <c r="D148" s="7" t="s">
        <v>27</v>
      </c>
      <c r="E148" s="42"/>
      <c r="F148" s="43"/>
      <c r="G148" s="43"/>
      <c r="H148" s="43"/>
      <c r="I148" s="43"/>
      <c r="J148" s="43"/>
      <c r="K148" s="44"/>
      <c r="L148" s="43"/>
    </row>
    <row r="149" spans="1:12" ht="15">
      <c r="A149" s="23"/>
      <c r="B149" s="15"/>
      <c r="C149" s="11"/>
      <c r="D149" s="7" t="s">
        <v>28</v>
      </c>
      <c r="E149" s="42"/>
      <c r="F149" s="43"/>
      <c r="G149" s="43"/>
      <c r="H149" s="43"/>
      <c r="I149" s="43"/>
      <c r="J149" s="43"/>
      <c r="K149" s="44"/>
      <c r="L149" s="43"/>
    </row>
    <row r="150" spans="1:12" ht="15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>
      <c r="A151" s="23"/>
      <c r="B151" s="15"/>
      <c r="C151" s="11"/>
      <c r="D151" s="7" t="s">
        <v>30</v>
      </c>
      <c r="E151" s="42"/>
      <c r="F151" s="43"/>
      <c r="G151" s="43"/>
      <c r="H151" s="43"/>
      <c r="I151" s="43"/>
      <c r="J151" s="43"/>
      <c r="K151" s="44"/>
      <c r="L151" s="43"/>
    </row>
    <row r="152" spans="1:12" ht="15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70">SUM(G147:G155)</f>
        <v>0</v>
      </c>
      <c r="H156" s="19">
        <f t="shared" si="70"/>
        <v>0</v>
      </c>
      <c r="I156" s="19">
        <f t="shared" si="70"/>
        <v>0</v>
      </c>
      <c r="J156" s="19">
        <f t="shared" si="70"/>
        <v>0</v>
      </c>
      <c r="K156" s="25"/>
      <c r="L156" s="19">
        <f t="shared" ref="L156" si="71">SUM(L147:L155)</f>
        <v>0</v>
      </c>
    </row>
    <row r="157" spans="1:12" ht="15">
      <c r="A157" s="29">
        <f>A139</f>
        <v>2</v>
      </c>
      <c r="B157" s="30">
        <f>B139</f>
        <v>2</v>
      </c>
      <c r="C157" s="51" t="s">
        <v>4</v>
      </c>
      <c r="D157" s="52"/>
      <c r="E157" s="31"/>
      <c r="F157" s="32">
        <f>F146+F156</f>
        <v>0</v>
      </c>
      <c r="G157" s="32">
        <f t="shared" ref="G157" si="72">G146+G156</f>
        <v>0</v>
      </c>
      <c r="H157" s="32">
        <f t="shared" ref="H157" si="73">H146+H156</f>
        <v>0</v>
      </c>
      <c r="I157" s="32">
        <f t="shared" ref="I157" si="74">I146+I156</f>
        <v>0</v>
      </c>
      <c r="J157" s="32">
        <f t="shared" ref="J157:L157" si="75">J146+J156</f>
        <v>0</v>
      </c>
      <c r="K157" s="32"/>
      <c r="L157" s="32">
        <f t="shared" si="75"/>
        <v>0</v>
      </c>
    </row>
    <row r="158" spans="1:12" ht="15">
      <c r="A158" s="20">
        <v>2</v>
      </c>
      <c r="B158" s="21">
        <v>3</v>
      </c>
      <c r="C158" s="22" t="s">
        <v>20</v>
      </c>
      <c r="D158" s="5" t="s">
        <v>21</v>
      </c>
      <c r="E158" s="39"/>
      <c r="F158" s="40"/>
      <c r="G158" s="40"/>
      <c r="H158" s="40"/>
      <c r="I158" s="40"/>
      <c r="J158" s="40"/>
      <c r="K158" s="41"/>
      <c r="L158" s="40"/>
    </row>
    <row r="159" spans="1:12" ht="15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5">
      <c r="A160" s="23"/>
      <c r="B160" s="15"/>
      <c r="C160" s="11"/>
      <c r="D160" s="7" t="s">
        <v>22</v>
      </c>
      <c r="E160" s="42"/>
      <c r="F160" s="43"/>
      <c r="G160" s="43"/>
      <c r="H160" s="43"/>
      <c r="I160" s="43"/>
      <c r="J160" s="43"/>
      <c r="K160" s="44"/>
      <c r="L160" s="43"/>
    </row>
    <row r="161" spans="1:12" ht="15">
      <c r="A161" s="23"/>
      <c r="B161" s="15"/>
      <c r="C161" s="11"/>
      <c r="D161" s="7" t="s">
        <v>23</v>
      </c>
      <c r="E161" s="42"/>
      <c r="F161" s="43"/>
      <c r="G161" s="43"/>
      <c r="H161" s="43"/>
      <c r="I161" s="43"/>
      <c r="J161" s="43"/>
      <c r="K161" s="44"/>
      <c r="L161" s="43"/>
    </row>
    <row r="162" spans="1:12" ht="15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>
      <c r="A165" s="24"/>
      <c r="B165" s="17"/>
      <c r="C165" s="8"/>
      <c r="D165" s="18" t="s">
        <v>33</v>
      </c>
      <c r="E165" s="9"/>
      <c r="F165" s="19">
        <f>SUM(F158:F164)</f>
        <v>0</v>
      </c>
      <c r="G165" s="19">
        <f t="shared" ref="G165:J165" si="76">SUM(G158:G164)</f>
        <v>0</v>
      </c>
      <c r="H165" s="19">
        <f t="shared" si="76"/>
        <v>0</v>
      </c>
      <c r="I165" s="19">
        <f t="shared" si="76"/>
        <v>0</v>
      </c>
      <c r="J165" s="19">
        <f t="shared" si="76"/>
        <v>0</v>
      </c>
      <c r="K165" s="25"/>
      <c r="L165" s="19">
        <f t="shared" ref="L165" si="77">SUM(L158:L164)</f>
        <v>0</v>
      </c>
    </row>
    <row r="166" spans="1:12" ht="15">
      <c r="A166" s="26">
        <f>A158</f>
        <v>2</v>
      </c>
      <c r="B166" s="13">
        <f>B158</f>
        <v>3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>
      <c r="A167" s="23"/>
      <c r="B167" s="15"/>
      <c r="C167" s="11"/>
      <c r="D167" s="7" t="s">
        <v>27</v>
      </c>
      <c r="E167" s="42"/>
      <c r="F167" s="43"/>
      <c r="G167" s="43"/>
      <c r="H167" s="43"/>
      <c r="I167" s="43"/>
      <c r="J167" s="43"/>
      <c r="K167" s="44"/>
      <c r="L167" s="43"/>
    </row>
    <row r="168" spans="1:12" ht="15">
      <c r="A168" s="23"/>
      <c r="B168" s="15"/>
      <c r="C168" s="11"/>
      <c r="D168" s="7" t="s">
        <v>28</v>
      </c>
      <c r="E168" s="42"/>
      <c r="F168" s="43"/>
      <c r="G168" s="43"/>
      <c r="H168" s="43"/>
      <c r="I168" s="43"/>
      <c r="J168" s="43"/>
      <c r="K168" s="44"/>
      <c r="L168" s="43"/>
    </row>
    <row r="169" spans="1:12" ht="15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>
      <c r="A170" s="23"/>
      <c r="B170" s="15"/>
      <c r="C170" s="11"/>
      <c r="D170" s="7" t="s">
        <v>30</v>
      </c>
      <c r="E170" s="42"/>
      <c r="F170" s="43"/>
      <c r="G170" s="43"/>
      <c r="H170" s="43"/>
      <c r="I170" s="43"/>
      <c r="J170" s="43"/>
      <c r="K170" s="44"/>
      <c r="L170" s="43"/>
    </row>
    <row r="171" spans="1:12" ht="15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5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78">SUM(G166:G174)</f>
        <v>0</v>
      </c>
      <c r="H175" s="19">
        <f t="shared" si="78"/>
        <v>0</v>
      </c>
      <c r="I175" s="19">
        <f t="shared" si="78"/>
        <v>0</v>
      </c>
      <c r="J175" s="19">
        <f t="shared" si="78"/>
        <v>0</v>
      </c>
      <c r="K175" s="25"/>
      <c r="L175" s="19">
        <f t="shared" ref="L175" si="79">SUM(L166:L174)</f>
        <v>0</v>
      </c>
    </row>
    <row r="176" spans="1:12" ht="15">
      <c r="A176" s="29">
        <f>A158</f>
        <v>2</v>
      </c>
      <c r="B176" s="30">
        <f>B158</f>
        <v>3</v>
      </c>
      <c r="C176" s="51" t="s">
        <v>4</v>
      </c>
      <c r="D176" s="52"/>
      <c r="E176" s="31"/>
      <c r="F176" s="32">
        <f>F165+F175</f>
        <v>0</v>
      </c>
      <c r="G176" s="32">
        <f t="shared" ref="G176" si="80">G165+G175</f>
        <v>0</v>
      </c>
      <c r="H176" s="32">
        <f t="shared" ref="H176" si="81">H165+H175</f>
        <v>0</v>
      </c>
      <c r="I176" s="32">
        <f t="shared" ref="I176" si="82">I165+I175</f>
        <v>0</v>
      </c>
      <c r="J176" s="32">
        <f t="shared" ref="J176:L176" si="83">J165+J175</f>
        <v>0</v>
      </c>
      <c r="K176" s="32"/>
      <c r="L176" s="32">
        <f t="shared" si="83"/>
        <v>0</v>
      </c>
    </row>
    <row r="177" spans="1:12" ht="15">
      <c r="A177" s="20">
        <v>2</v>
      </c>
      <c r="B177" s="21">
        <v>4</v>
      </c>
      <c r="C177" s="22" t="s">
        <v>20</v>
      </c>
      <c r="D177" s="5" t="s">
        <v>21</v>
      </c>
      <c r="E177" s="39"/>
      <c r="F177" s="40"/>
      <c r="G177" s="40"/>
      <c r="H177" s="40"/>
      <c r="I177" s="40"/>
      <c r="J177" s="40"/>
      <c r="K177" s="41"/>
      <c r="L177" s="40"/>
    </row>
    <row r="178" spans="1:12" ht="15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5">
      <c r="A179" s="23"/>
      <c r="B179" s="15"/>
      <c r="C179" s="11"/>
      <c r="D179" s="7" t="s">
        <v>22</v>
      </c>
      <c r="E179" s="42"/>
      <c r="F179" s="43"/>
      <c r="G179" s="43"/>
      <c r="H179" s="43"/>
      <c r="I179" s="43"/>
      <c r="J179" s="43"/>
      <c r="K179" s="44"/>
      <c r="L179" s="43"/>
    </row>
    <row r="180" spans="1:12" ht="15">
      <c r="A180" s="23"/>
      <c r="B180" s="15"/>
      <c r="C180" s="11"/>
      <c r="D180" s="7" t="s">
        <v>23</v>
      </c>
      <c r="E180" s="42"/>
      <c r="F180" s="43"/>
      <c r="G180" s="43"/>
      <c r="H180" s="43"/>
      <c r="I180" s="43"/>
      <c r="J180" s="43"/>
      <c r="K180" s="44"/>
      <c r="L180" s="43"/>
    </row>
    <row r="181" spans="1:12" ht="15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>
      <c r="A184" s="24"/>
      <c r="B184" s="17"/>
      <c r="C184" s="8"/>
      <c r="D184" s="18" t="s">
        <v>33</v>
      </c>
      <c r="E184" s="9"/>
      <c r="F184" s="19">
        <f>SUM(F177:F183)</f>
        <v>0</v>
      </c>
      <c r="G184" s="19">
        <f t="shared" ref="G184:J184" si="84">SUM(G177:G183)</f>
        <v>0</v>
      </c>
      <c r="H184" s="19">
        <f t="shared" si="84"/>
        <v>0</v>
      </c>
      <c r="I184" s="19">
        <f t="shared" si="84"/>
        <v>0</v>
      </c>
      <c r="J184" s="19">
        <f t="shared" si="84"/>
        <v>0</v>
      </c>
      <c r="K184" s="25"/>
      <c r="L184" s="19">
        <f t="shared" ref="L184" si="85">SUM(L177:L183)</f>
        <v>0</v>
      </c>
    </row>
    <row r="185" spans="1:12" ht="15">
      <c r="A185" s="26">
        <f>A177</f>
        <v>2</v>
      </c>
      <c r="B185" s="13">
        <f>B177</f>
        <v>4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>
      <c r="A186" s="23"/>
      <c r="B186" s="15"/>
      <c r="C186" s="11"/>
      <c r="D186" s="7" t="s">
        <v>27</v>
      </c>
      <c r="E186" s="42"/>
      <c r="F186" s="43"/>
      <c r="G186" s="43"/>
      <c r="H186" s="43"/>
      <c r="I186" s="43"/>
      <c r="J186" s="43"/>
      <c r="K186" s="44"/>
      <c r="L186" s="43"/>
    </row>
    <row r="187" spans="1:12" ht="15">
      <c r="A187" s="23"/>
      <c r="B187" s="15"/>
      <c r="C187" s="11"/>
      <c r="D187" s="7" t="s">
        <v>28</v>
      </c>
      <c r="E187" s="42"/>
      <c r="F187" s="43"/>
      <c r="G187" s="43"/>
      <c r="H187" s="43"/>
      <c r="I187" s="43"/>
      <c r="J187" s="43"/>
      <c r="K187" s="44"/>
      <c r="L187" s="43"/>
    </row>
    <row r="188" spans="1:12" ht="15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>
      <c r="A189" s="23"/>
      <c r="B189" s="15"/>
      <c r="C189" s="11"/>
      <c r="D189" s="7" t="s">
        <v>30</v>
      </c>
      <c r="E189" s="42"/>
      <c r="F189" s="43"/>
      <c r="G189" s="43"/>
      <c r="H189" s="43"/>
      <c r="I189" s="43"/>
      <c r="J189" s="43"/>
      <c r="K189" s="44"/>
      <c r="L189" s="43"/>
    </row>
    <row r="190" spans="1:12" ht="15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6">SUM(G185:G193)</f>
        <v>0</v>
      </c>
      <c r="H194" s="19">
        <f t="shared" si="86"/>
        <v>0</v>
      </c>
      <c r="I194" s="19">
        <f t="shared" si="86"/>
        <v>0</v>
      </c>
      <c r="J194" s="19">
        <f t="shared" si="86"/>
        <v>0</v>
      </c>
      <c r="K194" s="25"/>
      <c r="L194" s="19">
        <f t="shared" ref="L194" si="87">SUM(L185:L193)</f>
        <v>0</v>
      </c>
    </row>
    <row r="195" spans="1:12" ht="15.75" thickBot="1">
      <c r="A195" s="29">
        <f>A177</f>
        <v>2</v>
      </c>
      <c r="B195" s="30">
        <f>B177</f>
        <v>4</v>
      </c>
      <c r="C195" s="51" t="s">
        <v>4</v>
      </c>
      <c r="D195" s="52"/>
      <c r="E195" s="31"/>
      <c r="F195" s="32">
        <f>F184+F194</f>
        <v>0</v>
      </c>
      <c r="G195" s="32">
        <f t="shared" ref="G195" si="88">G184+G194</f>
        <v>0</v>
      </c>
      <c r="H195" s="32">
        <f t="shared" ref="H195" si="89">H184+H194</f>
        <v>0</v>
      </c>
      <c r="I195" s="32">
        <f t="shared" ref="I195" si="90">I184+I194</f>
        <v>0</v>
      </c>
      <c r="J195" s="32">
        <f t="shared" ref="J195:L195" si="91">J184+J194</f>
        <v>0</v>
      </c>
      <c r="K195" s="32"/>
      <c r="L195" s="32">
        <f t="shared" si="91"/>
        <v>0</v>
      </c>
    </row>
    <row r="196" spans="1:12" ht="15">
      <c r="A196" s="20">
        <v>2</v>
      </c>
      <c r="B196" s="21">
        <v>5</v>
      </c>
      <c r="C196" s="22" t="s">
        <v>20</v>
      </c>
      <c r="D196" s="5" t="s">
        <v>21</v>
      </c>
      <c r="E196" s="39"/>
      <c r="F196" s="40"/>
      <c r="G196" s="40"/>
      <c r="H196" s="40"/>
      <c r="I196" s="40"/>
      <c r="J196" s="40"/>
      <c r="K196" s="41"/>
      <c r="L196" s="40"/>
    </row>
    <row r="197" spans="1:12" ht="15">
      <c r="A197" s="23"/>
      <c r="B197" s="15"/>
      <c r="C197" s="11"/>
      <c r="D197" s="6"/>
      <c r="E197" s="42"/>
      <c r="F197" s="43"/>
      <c r="G197" s="43"/>
      <c r="H197" s="43"/>
      <c r="I197" s="43"/>
      <c r="J197" s="43"/>
      <c r="K197" s="44"/>
      <c r="L197" s="43"/>
    </row>
    <row r="198" spans="1:12" ht="15">
      <c r="A198" s="23"/>
      <c r="B198" s="15"/>
      <c r="C198" s="11"/>
      <c r="D198" s="7" t="s">
        <v>22</v>
      </c>
      <c r="E198" s="42"/>
      <c r="F198" s="43"/>
      <c r="G198" s="43"/>
      <c r="H198" s="43"/>
      <c r="I198" s="43"/>
      <c r="J198" s="43"/>
      <c r="K198" s="44"/>
      <c r="L198" s="43"/>
    </row>
    <row r="199" spans="1:12" ht="15">
      <c r="A199" s="23"/>
      <c r="B199" s="15"/>
      <c r="C199" s="11"/>
      <c r="D199" s="7" t="s">
        <v>23</v>
      </c>
      <c r="E199" s="42"/>
      <c r="F199" s="43"/>
      <c r="G199" s="43"/>
      <c r="H199" s="43"/>
      <c r="I199" s="43"/>
      <c r="J199" s="43"/>
      <c r="K199" s="44"/>
      <c r="L199" s="43"/>
    </row>
    <row r="200" spans="1:12" ht="15">
      <c r="A200" s="23"/>
      <c r="B200" s="15"/>
      <c r="C200" s="11"/>
      <c r="D200" s="7" t="s">
        <v>24</v>
      </c>
      <c r="E200" s="42"/>
      <c r="F200" s="43"/>
      <c r="G200" s="43"/>
      <c r="H200" s="43"/>
      <c r="I200" s="43"/>
      <c r="J200" s="43"/>
      <c r="K200" s="44"/>
      <c r="L200" s="43"/>
    </row>
    <row r="201" spans="1:12" ht="15">
      <c r="A201" s="23"/>
      <c r="B201" s="15"/>
      <c r="C201" s="11"/>
      <c r="D201" s="6"/>
      <c r="E201" s="42"/>
      <c r="F201" s="43"/>
      <c r="G201" s="43"/>
      <c r="H201" s="43"/>
      <c r="I201" s="43"/>
      <c r="J201" s="43"/>
      <c r="K201" s="44"/>
      <c r="L201" s="43"/>
    </row>
    <row r="202" spans="1:12" ht="15">
      <c r="A202" s="23"/>
      <c r="B202" s="15"/>
      <c r="C202" s="11"/>
      <c r="D202" s="6"/>
      <c r="E202" s="42"/>
      <c r="F202" s="43"/>
      <c r="G202" s="43"/>
      <c r="H202" s="43"/>
      <c r="I202" s="43"/>
      <c r="J202" s="43"/>
      <c r="K202" s="44"/>
      <c r="L202" s="43"/>
    </row>
    <row r="203" spans="1:12" ht="15.75" customHeight="1">
      <c r="A203" s="24"/>
      <c r="B203" s="17"/>
      <c r="C203" s="8"/>
      <c r="D203" s="18" t="s">
        <v>33</v>
      </c>
      <c r="E203" s="9"/>
      <c r="F203" s="19">
        <f>SUM(F196:F202)</f>
        <v>0</v>
      </c>
      <c r="G203" s="19">
        <f t="shared" ref="G203:J203" si="92">SUM(G196:G202)</f>
        <v>0</v>
      </c>
      <c r="H203" s="19">
        <f t="shared" si="92"/>
        <v>0</v>
      </c>
      <c r="I203" s="19">
        <f t="shared" si="92"/>
        <v>0</v>
      </c>
      <c r="J203" s="19">
        <f t="shared" si="92"/>
        <v>0</v>
      </c>
      <c r="K203" s="25"/>
      <c r="L203" s="19">
        <f t="shared" ref="L203" si="93">SUM(L196:L202)</f>
        <v>0</v>
      </c>
    </row>
    <row r="204" spans="1:12" ht="15">
      <c r="A204" s="26">
        <f>A196</f>
        <v>2</v>
      </c>
      <c r="B204" s="13">
        <f>B196</f>
        <v>5</v>
      </c>
      <c r="C204" s="10" t="s">
        <v>25</v>
      </c>
      <c r="D204" s="7" t="s">
        <v>26</v>
      </c>
      <c r="E204" s="42"/>
      <c r="F204" s="43"/>
      <c r="G204" s="43"/>
      <c r="H204" s="43"/>
      <c r="I204" s="43"/>
      <c r="J204" s="43"/>
      <c r="K204" s="44"/>
      <c r="L204" s="43"/>
    </row>
    <row r="205" spans="1:12" ht="15">
      <c r="A205" s="23"/>
      <c r="B205" s="15"/>
      <c r="C205" s="11"/>
      <c r="D205" s="7" t="s">
        <v>27</v>
      </c>
      <c r="E205" s="42"/>
      <c r="F205" s="43"/>
      <c r="G205" s="43"/>
      <c r="H205" s="43"/>
      <c r="I205" s="43"/>
      <c r="J205" s="43"/>
      <c r="K205" s="44"/>
      <c r="L205" s="43"/>
    </row>
    <row r="206" spans="1:12" ht="15">
      <c r="A206" s="23"/>
      <c r="B206" s="15"/>
      <c r="C206" s="11"/>
      <c r="D206" s="7" t="s">
        <v>28</v>
      </c>
      <c r="E206" s="42"/>
      <c r="F206" s="43"/>
      <c r="G206" s="43"/>
      <c r="H206" s="43"/>
      <c r="I206" s="43"/>
      <c r="J206" s="43"/>
      <c r="K206" s="44"/>
      <c r="L206" s="43"/>
    </row>
    <row r="207" spans="1:12" ht="15">
      <c r="A207" s="23"/>
      <c r="B207" s="15"/>
      <c r="C207" s="11"/>
      <c r="D207" s="7" t="s">
        <v>29</v>
      </c>
      <c r="E207" s="42"/>
      <c r="F207" s="43"/>
      <c r="G207" s="43"/>
      <c r="H207" s="43"/>
      <c r="I207" s="43"/>
      <c r="J207" s="43"/>
      <c r="K207" s="44"/>
      <c r="L207" s="43"/>
    </row>
    <row r="208" spans="1:12" ht="15">
      <c r="A208" s="23"/>
      <c r="B208" s="15"/>
      <c r="C208" s="11"/>
      <c r="D208" s="7" t="s">
        <v>30</v>
      </c>
      <c r="E208" s="42"/>
      <c r="F208" s="43"/>
      <c r="G208" s="43"/>
      <c r="H208" s="43"/>
      <c r="I208" s="43"/>
      <c r="J208" s="43"/>
      <c r="K208" s="44"/>
      <c r="L208" s="43"/>
    </row>
    <row r="209" spans="1:12" ht="15">
      <c r="A209" s="23"/>
      <c r="B209" s="15"/>
      <c r="C209" s="11"/>
      <c r="D209" s="7" t="s">
        <v>31</v>
      </c>
      <c r="E209" s="42"/>
      <c r="F209" s="43"/>
      <c r="G209" s="43"/>
      <c r="H209" s="43"/>
      <c r="I209" s="43"/>
      <c r="J209" s="43"/>
      <c r="K209" s="44"/>
      <c r="L209" s="43"/>
    </row>
    <row r="210" spans="1:12" ht="15">
      <c r="A210" s="23"/>
      <c r="B210" s="15"/>
      <c r="C210" s="11"/>
      <c r="D210" s="7" t="s">
        <v>32</v>
      </c>
      <c r="E210" s="42"/>
      <c r="F210" s="43"/>
      <c r="G210" s="43"/>
      <c r="H210" s="43"/>
      <c r="I210" s="43"/>
      <c r="J210" s="43"/>
      <c r="K210" s="44"/>
      <c r="L210" s="43"/>
    </row>
    <row r="211" spans="1:12" ht="15">
      <c r="A211" s="23"/>
      <c r="B211" s="15"/>
      <c r="C211" s="11"/>
      <c r="D211" s="6"/>
      <c r="E211" s="42"/>
      <c r="F211" s="43"/>
      <c r="G211" s="43"/>
      <c r="H211" s="43"/>
      <c r="I211" s="43"/>
      <c r="J211" s="43"/>
      <c r="K211" s="44"/>
      <c r="L211" s="43"/>
    </row>
    <row r="212" spans="1:12" ht="15">
      <c r="A212" s="23"/>
      <c r="B212" s="15"/>
      <c r="C212" s="11"/>
      <c r="D212" s="6"/>
      <c r="E212" s="42"/>
      <c r="F212" s="43"/>
      <c r="G212" s="43"/>
      <c r="H212" s="43"/>
      <c r="I212" s="43"/>
      <c r="J212" s="43"/>
      <c r="K212" s="44"/>
      <c r="L212" s="43"/>
    </row>
    <row r="213" spans="1:12" ht="15">
      <c r="A213" s="24"/>
      <c r="B213" s="17"/>
      <c r="C213" s="8"/>
      <c r="D213" s="18" t="s">
        <v>33</v>
      </c>
      <c r="E213" s="9"/>
      <c r="F213" s="19">
        <f>SUM(F204:F212)</f>
        <v>0</v>
      </c>
      <c r="G213" s="19">
        <f t="shared" ref="G213:J213" si="94">SUM(G204:G212)</f>
        <v>0</v>
      </c>
      <c r="H213" s="19">
        <f t="shared" si="94"/>
        <v>0</v>
      </c>
      <c r="I213" s="19">
        <f t="shared" si="94"/>
        <v>0</v>
      </c>
      <c r="J213" s="19">
        <f t="shared" si="94"/>
        <v>0</v>
      </c>
      <c r="K213" s="25"/>
      <c r="L213" s="19">
        <f t="shared" ref="L213" si="95">SUM(L204:L212)</f>
        <v>0</v>
      </c>
    </row>
    <row r="214" spans="1:12" ht="15.75" thickBot="1">
      <c r="A214" s="29">
        <f>A196</f>
        <v>2</v>
      </c>
      <c r="B214" s="30">
        <f>B196</f>
        <v>5</v>
      </c>
      <c r="C214" s="51" t="s">
        <v>4</v>
      </c>
      <c r="D214" s="52"/>
      <c r="E214" s="31"/>
      <c r="F214" s="32">
        <f>F203+F213</f>
        <v>0</v>
      </c>
      <c r="G214" s="32">
        <f t="shared" ref="G214:J214" si="96">G203+G213</f>
        <v>0</v>
      </c>
      <c r="H214" s="32">
        <f t="shared" si="96"/>
        <v>0</v>
      </c>
      <c r="I214" s="32">
        <f t="shared" si="96"/>
        <v>0</v>
      </c>
      <c r="J214" s="32">
        <f t="shared" si="96"/>
        <v>0</v>
      </c>
      <c r="K214" s="32"/>
      <c r="L214" s="32">
        <f t="shared" ref="L214" si="97">L203+L213</f>
        <v>0</v>
      </c>
    </row>
    <row r="215" spans="1:12" ht="15">
      <c r="A215" s="20">
        <v>2</v>
      </c>
      <c r="B215" s="21">
        <v>6</v>
      </c>
      <c r="C215" s="22" t="s">
        <v>20</v>
      </c>
      <c r="D215" s="5" t="s">
        <v>21</v>
      </c>
      <c r="E215" s="39"/>
      <c r="F215" s="40"/>
      <c r="G215" s="40"/>
      <c r="H215" s="40"/>
      <c r="I215" s="40"/>
      <c r="J215" s="40"/>
      <c r="K215" s="41"/>
      <c r="L215" s="40"/>
    </row>
    <row r="216" spans="1:12" ht="15">
      <c r="A216" s="23"/>
      <c r="B216" s="15"/>
      <c r="C216" s="11"/>
      <c r="D216" s="6"/>
      <c r="E216" s="42"/>
      <c r="F216" s="43"/>
      <c r="G216" s="43"/>
      <c r="H216" s="43"/>
      <c r="I216" s="43"/>
      <c r="J216" s="43"/>
      <c r="K216" s="44"/>
      <c r="L216" s="43"/>
    </row>
    <row r="217" spans="1:12" ht="15">
      <c r="A217" s="23"/>
      <c r="B217" s="15"/>
      <c r="C217" s="11"/>
      <c r="D217" s="7" t="s">
        <v>22</v>
      </c>
      <c r="E217" s="42"/>
      <c r="F217" s="43"/>
      <c r="G217" s="43"/>
      <c r="H217" s="43"/>
      <c r="I217" s="43"/>
      <c r="J217" s="43"/>
      <c r="K217" s="44"/>
      <c r="L217" s="43"/>
    </row>
    <row r="218" spans="1:12" ht="15">
      <c r="A218" s="23"/>
      <c r="B218" s="15"/>
      <c r="C218" s="11"/>
      <c r="D218" s="7" t="s">
        <v>23</v>
      </c>
      <c r="E218" s="42"/>
      <c r="F218" s="43"/>
      <c r="G218" s="43"/>
      <c r="H218" s="43"/>
      <c r="I218" s="43"/>
      <c r="J218" s="43"/>
      <c r="K218" s="44"/>
      <c r="L218" s="43"/>
    </row>
    <row r="219" spans="1:12" ht="15">
      <c r="A219" s="23"/>
      <c r="B219" s="15"/>
      <c r="C219" s="11"/>
      <c r="D219" s="7" t="s">
        <v>24</v>
      </c>
      <c r="E219" s="42"/>
      <c r="F219" s="43"/>
      <c r="G219" s="43"/>
      <c r="H219" s="43"/>
      <c r="I219" s="43"/>
      <c r="J219" s="43"/>
      <c r="K219" s="44"/>
      <c r="L219" s="43"/>
    </row>
    <row r="220" spans="1:12" ht="15">
      <c r="A220" s="23"/>
      <c r="B220" s="15"/>
      <c r="C220" s="11"/>
      <c r="D220" s="6"/>
      <c r="E220" s="42"/>
      <c r="F220" s="43"/>
      <c r="G220" s="43"/>
      <c r="H220" s="43"/>
      <c r="I220" s="43"/>
      <c r="J220" s="43"/>
      <c r="K220" s="44"/>
      <c r="L220" s="43"/>
    </row>
    <row r="221" spans="1:12" ht="15">
      <c r="A221" s="23"/>
      <c r="B221" s="15"/>
      <c r="C221" s="11"/>
      <c r="D221" s="6"/>
      <c r="E221" s="42"/>
      <c r="F221" s="43"/>
      <c r="G221" s="43"/>
      <c r="H221" s="43"/>
      <c r="I221" s="43"/>
      <c r="J221" s="43"/>
      <c r="K221" s="44"/>
      <c r="L221" s="43"/>
    </row>
    <row r="222" spans="1:12" ht="15.75" customHeight="1">
      <c r="A222" s="24"/>
      <c r="B222" s="17"/>
      <c r="C222" s="8"/>
      <c r="D222" s="18" t="s">
        <v>33</v>
      </c>
      <c r="E222" s="9"/>
      <c r="F222" s="19">
        <f>SUM(F215:F221)</f>
        <v>0</v>
      </c>
      <c r="G222" s="19">
        <f t="shared" ref="G222:J222" si="98">SUM(G215:G221)</f>
        <v>0</v>
      </c>
      <c r="H222" s="19">
        <f t="shared" si="98"/>
        <v>0</v>
      </c>
      <c r="I222" s="19">
        <f t="shared" si="98"/>
        <v>0</v>
      </c>
      <c r="J222" s="19">
        <f t="shared" si="98"/>
        <v>0</v>
      </c>
      <c r="K222" s="25"/>
      <c r="L222" s="19">
        <f t="shared" ref="L222" si="99">SUM(L215:L221)</f>
        <v>0</v>
      </c>
    </row>
    <row r="223" spans="1:12" ht="15">
      <c r="A223" s="26">
        <f>A215</f>
        <v>2</v>
      </c>
      <c r="B223" s="13">
        <f>B215</f>
        <v>6</v>
      </c>
      <c r="C223" s="10" t="s">
        <v>25</v>
      </c>
      <c r="D223" s="7" t="s">
        <v>26</v>
      </c>
      <c r="E223" s="42"/>
      <c r="F223" s="43"/>
      <c r="G223" s="43"/>
      <c r="H223" s="43"/>
      <c r="I223" s="43"/>
      <c r="J223" s="43"/>
      <c r="K223" s="44"/>
      <c r="L223" s="43"/>
    </row>
    <row r="224" spans="1:12" ht="15">
      <c r="A224" s="23"/>
      <c r="B224" s="15"/>
      <c r="C224" s="11"/>
      <c r="D224" s="7" t="s">
        <v>27</v>
      </c>
      <c r="E224" s="42"/>
      <c r="F224" s="43"/>
      <c r="G224" s="43"/>
      <c r="H224" s="43"/>
      <c r="I224" s="43"/>
      <c r="J224" s="43"/>
      <c r="K224" s="44"/>
      <c r="L224" s="43"/>
    </row>
    <row r="225" spans="1:12" ht="15">
      <c r="A225" s="23"/>
      <c r="B225" s="15"/>
      <c r="C225" s="11"/>
      <c r="D225" s="7" t="s">
        <v>28</v>
      </c>
      <c r="E225" s="42"/>
      <c r="F225" s="43"/>
      <c r="G225" s="43"/>
      <c r="H225" s="43"/>
      <c r="I225" s="43"/>
      <c r="J225" s="43"/>
      <c r="K225" s="44"/>
      <c r="L225" s="43"/>
    </row>
    <row r="226" spans="1:12" ht="15">
      <c r="A226" s="23"/>
      <c r="B226" s="15"/>
      <c r="C226" s="11"/>
      <c r="D226" s="7" t="s">
        <v>29</v>
      </c>
      <c r="E226" s="42"/>
      <c r="F226" s="43"/>
      <c r="G226" s="43"/>
      <c r="H226" s="43"/>
      <c r="I226" s="43"/>
      <c r="J226" s="43"/>
      <c r="K226" s="44"/>
      <c r="L226" s="43"/>
    </row>
    <row r="227" spans="1:12" ht="15">
      <c r="A227" s="23"/>
      <c r="B227" s="15"/>
      <c r="C227" s="11"/>
      <c r="D227" s="7" t="s">
        <v>30</v>
      </c>
      <c r="E227" s="42"/>
      <c r="F227" s="43"/>
      <c r="G227" s="43"/>
      <c r="H227" s="43"/>
      <c r="I227" s="43"/>
      <c r="J227" s="43"/>
      <c r="K227" s="44"/>
      <c r="L227" s="43"/>
    </row>
    <row r="228" spans="1:12" ht="15">
      <c r="A228" s="23"/>
      <c r="B228" s="15"/>
      <c r="C228" s="11"/>
      <c r="D228" s="7" t="s">
        <v>31</v>
      </c>
      <c r="E228" s="42"/>
      <c r="F228" s="43"/>
      <c r="G228" s="43"/>
      <c r="H228" s="43"/>
      <c r="I228" s="43"/>
      <c r="J228" s="43"/>
      <c r="K228" s="44"/>
      <c r="L228" s="43"/>
    </row>
    <row r="229" spans="1:12" ht="15">
      <c r="A229" s="23"/>
      <c r="B229" s="15"/>
      <c r="C229" s="11"/>
      <c r="D229" s="7" t="s">
        <v>32</v>
      </c>
      <c r="E229" s="42"/>
      <c r="F229" s="43"/>
      <c r="G229" s="43"/>
      <c r="H229" s="43"/>
      <c r="I229" s="43"/>
      <c r="J229" s="43"/>
      <c r="K229" s="44"/>
      <c r="L229" s="43"/>
    </row>
    <row r="230" spans="1:12" ht="15">
      <c r="A230" s="23"/>
      <c r="B230" s="15"/>
      <c r="C230" s="11"/>
      <c r="D230" s="6"/>
      <c r="E230" s="42"/>
      <c r="F230" s="43"/>
      <c r="G230" s="43"/>
      <c r="H230" s="43"/>
      <c r="I230" s="43"/>
      <c r="J230" s="43"/>
      <c r="K230" s="44"/>
      <c r="L230" s="43"/>
    </row>
    <row r="231" spans="1:12" ht="15">
      <c r="A231" s="23"/>
      <c r="B231" s="15"/>
      <c r="C231" s="11"/>
      <c r="D231" s="6"/>
      <c r="E231" s="42"/>
      <c r="F231" s="43"/>
      <c r="G231" s="43"/>
      <c r="H231" s="43"/>
      <c r="I231" s="43"/>
      <c r="J231" s="43"/>
      <c r="K231" s="44"/>
      <c r="L231" s="43"/>
    </row>
    <row r="232" spans="1:12" ht="15">
      <c r="A232" s="24"/>
      <c r="B232" s="17"/>
      <c r="C232" s="8"/>
      <c r="D232" s="18" t="s">
        <v>33</v>
      </c>
      <c r="E232" s="9"/>
      <c r="F232" s="19">
        <f>SUM(F223:F231)</f>
        <v>0</v>
      </c>
      <c r="G232" s="19">
        <f t="shared" ref="G232:J232" si="100">SUM(G223:G231)</f>
        <v>0</v>
      </c>
      <c r="H232" s="19">
        <f t="shared" si="100"/>
        <v>0</v>
      </c>
      <c r="I232" s="19">
        <f t="shared" si="100"/>
        <v>0</v>
      </c>
      <c r="J232" s="19">
        <f t="shared" si="100"/>
        <v>0</v>
      </c>
      <c r="K232" s="25"/>
      <c r="L232" s="19">
        <f t="shared" ref="L232" si="101">SUM(L223:L231)</f>
        <v>0</v>
      </c>
    </row>
    <row r="233" spans="1:12" ht="15.75" thickBot="1">
      <c r="A233" s="29">
        <f>A215</f>
        <v>2</v>
      </c>
      <c r="B233" s="30">
        <f>B215</f>
        <v>6</v>
      </c>
      <c r="C233" s="51" t="s">
        <v>4</v>
      </c>
      <c r="D233" s="52"/>
      <c r="E233" s="31"/>
      <c r="F233" s="32">
        <f>F222+F232</f>
        <v>0</v>
      </c>
      <c r="G233" s="32">
        <f t="shared" ref="G233:J233" si="102">G222+G232</f>
        <v>0</v>
      </c>
      <c r="H233" s="32">
        <f t="shared" si="102"/>
        <v>0</v>
      </c>
      <c r="I233" s="32">
        <f t="shared" si="102"/>
        <v>0</v>
      </c>
      <c r="J233" s="32">
        <f t="shared" si="102"/>
        <v>0</v>
      </c>
      <c r="K233" s="32"/>
      <c r="L233" s="32">
        <f t="shared" ref="L233" si="103">L222+L232</f>
        <v>0</v>
      </c>
    </row>
    <row r="234" spans="1:12" ht="13.9" customHeight="1" thickBot="1">
      <c r="A234" s="27"/>
      <c r="B234" s="28"/>
      <c r="C234" s="56" t="s">
        <v>5</v>
      </c>
      <c r="D234" s="57"/>
      <c r="E234" s="58"/>
      <c r="F234" s="34">
        <f>(F24+F43+F62+F81+F100+F119+F138+F157+F176+F195+F214+F233)/(IF(F24=0,0,1)+IF(F43=0,0,1)+IF(F62=0,0,1)+IF(F81=0,0,1)+IF(F100=0,0,1)+IF(F119=0,0,1)+IF(F138=0,0,1)+IF(F157=0,0,1)+IF(F176=0,0,1)+IF(F195=0,0,1)+IF(F214=0,0,1)+IF(F233=0,0,1))</f>
        <v>459</v>
      </c>
      <c r="G234" s="34">
        <f t="shared" ref="G234:L234" si="104">(G24+G43+G62+G81+G100+G119+G138+G157+G176+G195+G214+G233)/(IF(G24=0,0,1)+IF(G43=0,0,1)+IF(G62=0,0,1)+IF(G81=0,0,1)+IF(G100=0,0,1)+IF(G119=0,0,1)+IF(G138=0,0,1)+IF(G157=0,0,1)+IF(G176=0,0,1)+IF(G195=0,0,1)+IF(G214=0,0,1)+IF(G233=0,0,1))</f>
        <v>52.099999999999994</v>
      </c>
      <c r="H234" s="34">
        <f t="shared" si="104"/>
        <v>73.099999999999994</v>
      </c>
      <c r="I234" s="34">
        <f>(I24+I43+I62+I81+I100+I119+I138+I157+I176+I195+I214+I233)/(IF(I24=0,0,1)+IF(I43=0,0,1)+IF(I62=0,0,1)+IF(I81=0,0,1)+IF(I100=0,0,1)+IF(I119=0,0,1)+IF(I138=0,0,1)+IF(I157=0,0,1)+IF(I176=0,0,1)+IF(I195=0,0,1)+IF(I214=0,0,1)+IF(I233=0,0,1))</f>
        <v>146.60000000000002</v>
      </c>
      <c r="J234" s="34">
        <f t="shared" si="104"/>
        <v>1857.1000000000001</v>
      </c>
      <c r="K234" s="34"/>
      <c r="L234" s="34">
        <f t="shared" si="104"/>
        <v>75</v>
      </c>
    </row>
  </sheetData>
  <mergeCells count="16">
    <mergeCell ref="C234:E234"/>
    <mergeCell ref="C195:D195"/>
    <mergeCell ref="C119:D119"/>
    <mergeCell ref="C138:D138"/>
    <mergeCell ref="C157:D157"/>
    <mergeCell ref="C176:D176"/>
    <mergeCell ref="C214:D214"/>
    <mergeCell ref="C233:D233"/>
    <mergeCell ref="C81:D81"/>
    <mergeCell ref="C100:D100"/>
    <mergeCell ref="C24:D24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Comp6</cp:lastModifiedBy>
  <dcterms:created xsi:type="dcterms:W3CDTF">2022-05-16T14:23:56Z</dcterms:created>
  <dcterms:modified xsi:type="dcterms:W3CDTF">2023-12-25T08:36:56Z</dcterms:modified>
</cp:coreProperties>
</file>