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J233" l="1"/>
  <c r="L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<sst xmlns="http://schemas.openxmlformats.org/spreadsheetml/2006/main" count="224" uniqueCount="47">
  <si>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</si>
  <si>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</si>
  <si>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</si>
  <si>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</si>
  <si>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</si>
  <si>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</si>
  <si>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</si>
  <si>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</si>
  <si>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</si>
  <si>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</si>
  <si>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</si>
  <si>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</si>
  <si>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</si>
  <si>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</si>
  <si>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</si>
  <si>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</si>
  <si>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</si>
  <si>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</si>
  <si>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</si>
  <si>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</si>
  <si>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</si>
  <si>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</si>
  <si>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</si>
  <si>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</si>
  <si>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</si>
  <si>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</si>
  <si>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</si>
  <si>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</si>
  <si>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</si>
  <si>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</si>
  <si>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</si>
  <si>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</si>
  <si>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</si>
  <si>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</si>
  <si>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</si>
  <si>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</si>
  <si>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</si>
  <si>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</si>
  <si>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</si>
  <si>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</si>
  <si>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</si>
  <si>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Пюре картофельное</t>
  </si>
  <si>
    <t>Гуляш из говядины</t>
  </si>
  <si>
    <t>Чай с сахаром</t>
  </si>
  <si>
    <t>Пряники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</si>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</sst>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45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46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150</v>
      </c>
      <c r="G6" s="40">
        <v>2.4900000000000002</v>
      </c>
      <c r="H6" s="40">
        <v>3.4</v>
      </c>
      <c r="I6" s="40">
        <v>14.17</v>
      </c>
      <c r="J6" s="40">
        <v>97.23</v>
      </c>
      <c r="K6" s="41"/>
      <c r="L6" s="40">
        <v>21.39</v>
      </c>
    </row>
    <row r="7" spans="1:15" ht="15">
      <c r="A7" s="23"/>
      <c r="B7" s="15"/>
      <c r="C7" s="11"/>
      <c r="D7" s="6"/>
      <c r="E7" s="42" t="s">
        <v>42</v>
      </c>
      <c r="F7" s="43">
        <v>93</v>
      </c>
      <c r="G7" s="43">
        <v>13.7</v>
      </c>
      <c r="H7" s="43">
        <v>10.7</v>
      </c>
      <c r="I7" s="43">
        <v>3.8</v>
      </c>
      <c r="J7" s="43">
        <v>166</v>
      </c>
      <c r="K7" s="44"/>
      <c r="L7" s="43">
        <v>31.73</v>
      </c>
    </row>
    <row r="8" spans="1:15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2.44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3.12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44</v>
      </c>
      <c r="F11" s="43">
        <v>100</v>
      </c>
      <c r="G11" s="43">
        <v>5.3</v>
      </c>
      <c r="H11" s="43">
        <v>5.4</v>
      </c>
      <c r="I11" s="43">
        <v>69.5</v>
      </c>
      <c r="J11" s="43">
        <v>344</v>
      </c>
      <c r="K11" s="44"/>
      <c r="L11" s="43">
        <v>15</v>
      </c>
    </row>
    <row r="12" spans="1:15" ht="15">
      <c r="A12" s="24"/>
      <c r="B12" s="17"/>
      <c r="C12" s="8"/>
      <c r="D12" s="18" t="s">
        <v>33</v>
      </c>
      <c r="E12" s="9"/>
      <c r="F12" s="19">
        <f>SUM(F6:F11)</f>
        <v>583</v>
      </c>
      <c r="G12" s="19">
        <f>SUM(G6:G11)</f>
        <v>29.59</v>
      </c>
      <c r="H12" s="19">
        <f>SUM(H6:H11)</f>
        <v>20.5</v>
      </c>
      <c r="I12" s="19">
        <f>SUM(I6:I11)</f>
        <v>143.47</v>
      </c>
      <c r="J12" s="19">
        <f>SUM(J6:J11)</f>
        <v>835.23</v>
      </c>
      <c r="K12" s="25"/>
      <c r="L12" s="19">
        <f>SUM(L6:L11)</f>
        <v>73.680000000000007</v>
      </c>
    </row>
    <row r="13" spans="1:15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5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F12+F22</f>
        <v>583</v>
      </c>
      <c r="G23" s="32">
        <f t="shared" ref="G23:J23" si="2">G12+G22</f>
        <v>29.59</v>
      </c>
      <c r="H23" s="32">
        <f t="shared" si="2"/>
        <v>20.5</v>
      </c>
      <c r="I23" s="32">
        <f t="shared" si="2"/>
        <v>143.47</v>
      </c>
      <c r="J23" s="32">
        <f t="shared" si="2"/>
        <v>835.23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1" t="s">
        <v>4</v>
      </c>
      <c r="D118" s="52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1" t="s">
        <v>4</v>
      </c>
      <c r="D137" s="52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1" t="s">
        <v>4</v>
      </c>
      <c r="D156" s="52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1" t="s">
        <v>4</v>
      </c>
      <c r="D175" s="52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1" t="s">
        <v>4</v>
      </c>
      <c r="D194" s="52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1" t="s">
        <v>4</v>
      </c>
      <c r="D213" s="52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1" t="s">
        <v>4</v>
      </c>
      <c r="D232" s="52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6" t="s">
        <v>5</v>
      </c>
      <c r="D233" s="57"/>
      <c r="E233" s="58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583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29.59</v>
      </c>
      <c r="H233" s="34">
        <f t="shared" si="102"/>
        <v>20.5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143.47</v>
      </c>
      <c r="J233" s="34">
        <f t="shared" si="102"/>
        <v>835.23</v>
      </c>
      <c r="K233" s="34"/>
      <c r="L233" s="34">
        <f t="shared" si="102"/>
        <v>73.680000000000007</v>
      </c>
    </row>
  </sheetData>
  <mergeCells count="16">
    <mergeCell ref="C233:E233"/>
    <mergeCell ref="C194:D194"/>
    <mergeCell ref="C118:D118"/>
    <mergeCell ref="C137:D137"/>
    <mergeCell ref="C156:D156"/>
    <mergeCell ref="C175:D175"/>
    <mergeCell ref="C213:D213"/>
    <mergeCell ref="C232:D232"/>
    <mergeCell ref="C80:D80"/>
    <mergeCell ref="C99:D99"/>
    <mergeCell ref="C23:D23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2024-02-16T05:53:46Z</dcterms:modified>
</cp:coreProperties>
</file>