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2" i="1"/>
  <c r="A232"/>
  <c r="L231"/>
  <c r="J231"/>
  <c r="I231"/>
  <c r="H231"/>
  <c r="G231"/>
  <c r="F231"/>
  <c r="B222"/>
  <c r="A222"/>
  <c r="L221"/>
  <c r="L232" s="1"/>
  <c r="J221"/>
  <c r="J232" s="1"/>
  <c r="I221"/>
  <c r="I232" s="1"/>
  <c r="H221"/>
  <c r="H232" s="1"/>
  <c r="G221"/>
  <c r="F221"/>
  <c r="B213"/>
  <c r="A213"/>
  <c r="L212"/>
  <c r="J212"/>
  <c r="I212"/>
  <c r="H212"/>
  <c r="G212"/>
  <c r="F212"/>
  <c r="B203"/>
  <c r="A203"/>
  <c r="L202"/>
  <c r="J202"/>
  <c r="I202"/>
  <c r="I213" s="1"/>
  <c r="H202"/>
  <c r="H213" s="1"/>
  <c r="G202"/>
  <c r="F202"/>
  <c r="B108"/>
  <c r="B118"/>
  <c r="A118"/>
  <c r="L117"/>
  <c r="J117"/>
  <c r="I117"/>
  <c r="H117"/>
  <c r="G117"/>
  <c r="F117"/>
  <c r="A108"/>
  <c r="L107"/>
  <c r="J107"/>
  <c r="I107"/>
  <c r="H107"/>
  <c r="G107"/>
  <c r="F107"/>
  <c r="J213" l="1"/>
  <c r="L118"/>
  <c r="L213"/>
  <c r="H118"/>
  <c r="I118"/>
  <c r="J118"/>
  <c r="F213"/>
  <c r="G213"/>
  <c r="G232"/>
  <c r="G118"/>
  <c r="F232"/>
  <c r="F118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G164"/>
  <c r="F164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J126"/>
  <c r="I126"/>
  <c r="H126"/>
  <c r="G126"/>
  <c r="G137" s="1"/>
  <c r="F126"/>
  <c r="F137" s="1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J69"/>
  <c r="I69"/>
  <c r="H69"/>
  <c r="G69"/>
  <c r="F69"/>
  <c r="B61"/>
  <c r="A61"/>
  <c r="L60"/>
  <c r="J60"/>
  <c r="I60"/>
  <c r="H60"/>
  <c r="G60"/>
  <c r="F60"/>
  <c r="B51"/>
  <c r="A51"/>
  <c r="L50"/>
  <c r="L61" s="1"/>
  <c r="J50"/>
  <c r="J61" s="1"/>
  <c r="I50"/>
  <c r="I61" s="1"/>
  <c r="H50"/>
  <c r="G50"/>
  <c r="F50"/>
  <c r="B42"/>
  <c r="A42"/>
  <c r="L41"/>
  <c r="J41"/>
  <c r="I41"/>
  <c r="H41"/>
  <c r="G41"/>
  <c r="F41"/>
  <c r="B32"/>
  <c r="A32"/>
  <c r="L31"/>
  <c r="L42" s="1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L12"/>
  <c r="J12"/>
  <c r="I12"/>
  <c r="H12"/>
  <c r="G12"/>
  <c r="G23" s="1"/>
  <c r="F12"/>
  <c r="F23" s="1"/>
  <c r="G233" l="1"/>
  <c r="H80"/>
  <c r="I194"/>
  <c r="F61"/>
  <c r="F233" s="1"/>
  <c r="J80"/>
  <c r="F175"/>
  <c r="J194"/>
  <c r="H194"/>
  <c r="I80"/>
  <c r="L80"/>
  <c r="G175"/>
  <c r="L194"/>
  <c r="G61"/>
  <c r="H61"/>
  <c r="H175"/>
  <c r="H23"/>
  <c r="H233" s="1"/>
  <c r="H137"/>
  <c r="J137"/>
  <c r="I23"/>
  <c r="I137"/>
  <c r="F99"/>
  <c r="L23"/>
  <c r="G99"/>
  <c r="L137"/>
  <c r="H99"/>
  <c r="I99"/>
  <c r="F80"/>
  <c r="J99"/>
  <c r="F194"/>
  <c r="J23"/>
  <c r="G80"/>
  <c r="L99"/>
  <c r="G194"/>
  <c r="L233" l="1"/>
  <c r="J233"/>
  <c r="I233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<sst xmlns="http://schemas.openxmlformats.org/spreadsheetml/2006/main" count="224" uniqueCount="47">
  <si>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</si>
  <si>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</si>
  <si>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</si>
  <si>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</si>
  <si>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</si>
  <si>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</si>
  <si>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</si>
  <si>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</si>
  <si>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</si>
  <si>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</si>
  <si>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</si>
  <si>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</si>
  <si>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</si>
  <si>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</si>
  <si>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</si>
  <si>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</si>
  <si>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</si>
  <si>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</si>
  <si>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</si>
  <si>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</si>
  <si>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</si>
  <si>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</si>
  <si>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</si>
  <si>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</si>
  <si>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</si>
  <si>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</si>
  <si>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</si>
  <si>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</si>
  <si>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</si>
  <si>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</si>
  <si>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</si>
  <si>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</si>
  <si>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</si>
  <si>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</si>
  <si>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</si>
  <si>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</si>
  <si>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</si>
  <si>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</si>
  <si>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</si>
  <si>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из курицы</t>
  </si>
  <si>
    <t>Хлеб пшеничный</t>
  </si>
  <si>
    <t>Десерт</t>
  </si>
  <si>
    <t>Каша пшеничная</t>
  </si>
  <si>
    <t>Чай с сахаром</t>
  </si>
  <si>
    <t>Банан</t>
  </si>
  <si>
    <t>И.О.директора</t>
  </si>
  <si>
    <t>Расулова З.М.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</si>
</sst>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45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46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166</v>
      </c>
      <c r="G6" s="40">
        <v>3.8</v>
      </c>
      <c r="H6" s="40">
        <v>0.4</v>
      </c>
      <c r="I6" s="40">
        <v>20.7</v>
      </c>
      <c r="J6" s="40">
        <v>105</v>
      </c>
      <c r="K6" s="41"/>
      <c r="L6" s="40">
        <v>24.29</v>
      </c>
    </row>
    <row r="7" spans="1:12" ht="15">
      <c r="A7" s="23"/>
      <c r="B7" s="15"/>
      <c r="C7" s="11"/>
      <c r="D7" s="6"/>
      <c r="E7" s="42" t="s">
        <v>39</v>
      </c>
      <c r="F7" s="43">
        <v>110</v>
      </c>
      <c r="G7" s="43">
        <v>15.4</v>
      </c>
      <c r="H7" s="43">
        <v>3</v>
      </c>
      <c r="I7" s="43">
        <v>2.4</v>
      </c>
      <c r="J7" s="43">
        <v>101.3</v>
      </c>
      <c r="K7" s="44"/>
      <c r="L7" s="43">
        <v>20.52</v>
      </c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0.1</v>
      </c>
      <c r="H8" s="43">
        <v>0</v>
      </c>
      <c r="I8" s="43">
        <v>7</v>
      </c>
      <c r="J8" s="43">
        <v>28</v>
      </c>
      <c r="K8" s="44"/>
      <c r="L8" s="43">
        <v>2.6</v>
      </c>
    </row>
    <row r="9" spans="1:12" ht="15">
      <c r="A9" s="23"/>
      <c r="B9" s="15"/>
      <c r="C9" s="11"/>
      <c r="D9" s="7" t="s">
        <v>23</v>
      </c>
      <c r="E9" s="42" t="s">
        <v>40</v>
      </c>
      <c r="F9" s="43">
        <v>121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7.27</v>
      </c>
    </row>
    <row r="10" spans="1:12" ht="15">
      <c r="A10" s="23"/>
      <c r="B10" s="15"/>
      <c r="C10" s="11"/>
      <c r="D10" s="7" t="s">
        <v>24</v>
      </c>
      <c r="E10" s="42" t="s">
        <v>44</v>
      </c>
      <c r="F10" s="43">
        <v>100</v>
      </c>
      <c r="G10" s="43">
        <v>1.5</v>
      </c>
      <c r="H10" s="43">
        <v>0.5</v>
      </c>
      <c r="I10" s="43">
        <v>21</v>
      </c>
      <c r="J10" s="43">
        <v>96</v>
      </c>
      <c r="K10" s="44"/>
      <c r="L10" s="43">
        <v>19</v>
      </c>
    </row>
    <row r="11" spans="1:12" ht="15">
      <c r="A11" s="23"/>
      <c r="B11" s="15"/>
      <c r="C11" s="11"/>
      <c r="D11" s="6" t="s">
        <v>41</v>
      </c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4"/>
      <c r="B12" s="17"/>
      <c r="C12" s="8"/>
      <c r="D12" s="18" t="s">
        <v>33</v>
      </c>
      <c r="E12" s="9"/>
      <c r="F12" s="19">
        <f>SUM(F6:F11)</f>
        <v>697</v>
      </c>
      <c r="G12" s="19">
        <f>SUM(G6:G11)</f>
        <v>28.8</v>
      </c>
      <c r="H12" s="19">
        <f>SUM(H6:H11)</f>
        <v>4.9000000000000004</v>
      </c>
      <c r="I12" s="19">
        <f>SUM(I6:I11)</f>
        <v>100.1</v>
      </c>
      <c r="J12" s="19">
        <f>SUM(J6:J11)</f>
        <v>530.29999999999995</v>
      </c>
      <c r="K12" s="25"/>
      <c r="L12" s="19">
        <f>SUM(L6:L11)</f>
        <v>73.680000000000007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27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28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29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30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31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32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15">
      <c r="A23" s="29">
        <f>A6</f>
        <v>1</v>
      </c>
      <c r="B23" s="30">
        <f>B6</f>
        <v>1</v>
      </c>
      <c r="C23" s="54" t="s">
        <v>4</v>
      </c>
      <c r="D23" s="55"/>
      <c r="E23" s="31"/>
      <c r="F23" s="32">
        <f>F12+F22</f>
        <v>697</v>
      </c>
      <c r="G23" s="32">
        <f t="shared" ref="G23:J23" si="2">G12+G22</f>
        <v>28.8</v>
      </c>
      <c r="H23" s="32">
        <f t="shared" si="2"/>
        <v>4.9000000000000004</v>
      </c>
      <c r="I23" s="32">
        <f t="shared" si="2"/>
        <v>100.1</v>
      </c>
      <c r="J23" s="32">
        <f t="shared" si="2"/>
        <v>530.29999999999995</v>
      </c>
      <c r="K23" s="32"/>
      <c r="L23" s="32">
        <f t="shared" ref="L23" si="3">L12+L22</f>
        <v>73.680000000000007</v>
      </c>
    </row>
    <row r="24" spans="1:12" ht="15">
      <c r="A24" s="14">
        <v>1</v>
      </c>
      <c r="B24" s="15">
        <v>2</v>
      </c>
      <c r="C24" s="22" t="s">
        <v>20</v>
      </c>
      <c r="D24" s="5" t="s">
        <v>21</v>
      </c>
      <c r="E24" s="39"/>
      <c r="F24" s="40"/>
      <c r="G24" s="40"/>
      <c r="H24" s="40"/>
      <c r="I24" s="40"/>
      <c r="J24" s="40"/>
      <c r="K24" s="41"/>
      <c r="L24" s="40"/>
    </row>
    <row r="25" spans="1:12" ht="15">
      <c r="A25" s="14"/>
      <c r="B25" s="15"/>
      <c r="C25" s="11"/>
      <c r="D25" s="6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14"/>
      <c r="B26" s="15"/>
      <c r="C26" s="11"/>
      <c r="D26" s="7" t="s">
        <v>22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23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6"/>
      <c r="B31" s="17"/>
      <c r="C31" s="8"/>
      <c r="D31" s="18" t="s">
        <v>33</v>
      </c>
      <c r="E31" s="9"/>
      <c r="F31" s="19">
        <f>SUM(F24:F30)</f>
        <v>0</v>
      </c>
      <c r="G31" s="19">
        <f t="shared" ref="G31" si="4">SUM(G24:G30)</f>
        <v>0</v>
      </c>
      <c r="H31" s="19">
        <f t="shared" ref="H31" si="5">SUM(H24:H30)</f>
        <v>0</v>
      </c>
      <c r="I31" s="19">
        <f t="shared" ref="I31" si="6">SUM(I24:I30)</f>
        <v>0</v>
      </c>
      <c r="J31" s="19">
        <f t="shared" ref="J31:L31" si="7">SUM(J24:J30)</f>
        <v>0</v>
      </c>
      <c r="K31" s="25"/>
      <c r="L31" s="19">
        <f t="shared" si="7"/>
        <v>0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8">SUM(G32:G40)</f>
        <v>0</v>
      </c>
      <c r="H41" s="19">
        <f t="shared" ref="H41" si="9">SUM(H32:H40)</f>
        <v>0</v>
      </c>
      <c r="I41" s="19">
        <f t="shared" ref="I41" si="10">SUM(I32:I40)</f>
        <v>0</v>
      </c>
      <c r="J41" s="19">
        <f t="shared" ref="J41:L41" si="11">SUM(J32:J40)</f>
        <v>0</v>
      </c>
      <c r="K41" s="25"/>
      <c r="L41" s="19">
        <f t="shared" si="11"/>
        <v>0</v>
      </c>
    </row>
    <row r="42" spans="1:12" ht="15.75" customHeight="1">
      <c r="A42" s="33">
        <f>A24</f>
        <v>1</v>
      </c>
      <c r="B42" s="33">
        <f>B24</f>
        <v>2</v>
      </c>
      <c r="C42" s="54" t="s">
        <v>4</v>
      </c>
      <c r="D42" s="55"/>
      <c r="E42" s="31"/>
      <c r="F42" s="32">
        <f>F31+F41</f>
        <v>0</v>
      </c>
      <c r="G42" s="32">
        <f t="shared" ref="G42" si="12">G31+G41</f>
        <v>0</v>
      </c>
      <c r="H42" s="32">
        <f t="shared" ref="H42" si="13">H31+H41</f>
        <v>0</v>
      </c>
      <c r="I42" s="32">
        <f t="shared" ref="I42" si="14">I31+I41</f>
        <v>0</v>
      </c>
      <c r="J42" s="32">
        <f t="shared" ref="J42:L42" si="15">J31+J41</f>
        <v>0</v>
      </c>
      <c r="K42" s="32"/>
      <c r="L42" s="32">
        <f t="shared" si="15"/>
        <v>0</v>
      </c>
    </row>
    <row r="43" spans="1:12" ht="15">
      <c r="A43" s="20">
        <v>1</v>
      </c>
      <c r="B43" s="21">
        <v>3</v>
      </c>
      <c r="C43" s="22" t="s">
        <v>20</v>
      </c>
      <c r="D43" s="5" t="s">
        <v>21</v>
      </c>
      <c r="E43" s="39"/>
      <c r="F43" s="40"/>
      <c r="G43" s="40"/>
      <c r="H43" s="40"/>
      <c r="I43" s="40"/>
      <c r="J43" s="40"/>
      <c r="K43" s="41"/>
      <c r="L43" s="40"/>
    </row>
    <row r="44" spans="1:12" ht="15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5">
      <c r="A45" s="23"/>
      <c r="B45" s="15"/>
      <c r="C45" s="11"/>
      <c r="D45" s="7" t="s">
        <v>22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23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4"/>
      <c r="B50" s="17"/>
      <c r="C50" s="8"/>
      <c r="D50" s="18" t="s">
        <v>33</v>
      </c>
      <c r="E50" s="9"/>
      <c r="F50" s="19">
        <f>SUM(F43:F49)</f>
        <v>0</v>
      </c>
      <c r="G50" s="19">
        <f t="shared" ref="G50" si="16">SUM(G43:G49)</f>
        <v>0</v>
      </c>
      <c r="H50" s="19">
        <f t="shared" ref="H50" si="17">SUM(H43:H49)</f>
        <v>0</v>
      </c>
      <c r="I50" s="19">
        <f t="shared" ref="I50" si="18">SUM(I43:I49)</f>
        <v>0</v>
      </c>
      <c r="J50" s="19">
        <f t="shared" ref="J50:L50" si="19">SUM(J43:J49)</f>
        <v>0</v>
      </c>
      <c r="K50" s="25"/>
      <c r="L50" s="19">
        <f t="shared" si="19"/>
        <v>0</v>
      </c>
    </row>
    <row r="51" spans="1:12" ht="15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20">SUM(G51:G59)</f>
        <v>0</v>
      </c>
      <c r="H60" s="19">
        <f t="shared" ref="H60" si="21">SUM(H51:H59)</f>
        <v>0</v>
      </c>
      <c r="I60" s="19">
        <f t="shared" ref="I60" si="22">SUM(I51:I59)</f>
        <v>0</v>
      </c>
      <c r="J60" s="19">
        <f t="shared" ref="J60:L60" si="23">SUM(J51:J59)</f>
        <v>0</v>
      </c>
      <c r="K60" s="25"/>
      <c r="L60" s="19">
        <f t="shared" si="23"/>
        <v>0</v>
      </c>
    </row>
    <row r="61" spans="1:12" ht="15.75" customHeight="1">
      <c r="A61" s="29">
        <f>A43</f>
        <v>1</v>
      </c>
      <c r="B61" s="30">
        <f>B43</f>
        <v>3</v>
      </c>
      <c r="C61" s="54" t="s">
        <v>4</v>
      </c>
      <c r="D61" s="55"/>
      <c r="E61" s="31"/>
      <c r="F61" s="32">
        <f>F50+F60</f>
        <v>0</v>
      </c>
      <c r="G61" s="32">
        <f t="shared" ref="G61" si="24">G50+G60</f>
        <v>0</v>
      </c>
      <c r="H61" s="32">
        <f t="shared" ref="H61" si="25">H50+H60</f>
        <v>0</v>
      </c>
      <c r="I61" s="32">
        <f t="shared" ref="I61" si="26">I50+I60</f>
        <v>0</v>
      </c>
      <c r="J61" s="32">
        <f t="shared" ref="J61:L61" si="27">J50+J60</f>
        <v>0</v>
      </c>
      <c r="K61" s="32"/>
      <c r="L61" s="32">
        <f t="shared" si="27"/>
        <v>0</v>
      </c>
    </row>
    <row r="62" spans="1:12" ht="15">
      <c r="A62" s="20">
        <v>1</v>
      </c>
      <c r="B62" s="21">
        <v>4</v>
      </c>
      <c r="C62" s="22" t="s">
        <v>20</v>
      </c>
      <c r="D62" s="5" t="s">
        <v>21</v>
      </c>
      <c r="E62" s="39"/>
      <c r="F62" s="40"/>
      <c r="G62" s="40"/>
      <c r="H62" s="40"/>
      <c r="I62" s="40"/>
      <c r="J62" s="40"/>
      <c r="K62" s="41"/>
      <c r="L62" s="40"/>
    </row>
    <row r="63" spans="1:12" ht="1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>
      <c r="A64" s="23"/>
      <c r="B64" s="15"/>
      <c r="C64" s="11"/>
      <c r="D64" s="7" t="s">
        <v>22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23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33</v>
      </c>
      <c r="E69" s="9"/>
      <c r="F69" s="19">
        <f>SUM(F62:F68)</f>
        <v>0</v>
      </c>
      <c r="G69" s="19">
        <f t="shared" ref="G69" si="28">SUM(G62:G68)</f>
        <v>0</v>
      </c>
      <c r="H69" s="19">
        <f t="shared" ref="H69" si="29">SUM(H62:H68)</f>
        <v>0</v>
      </c>
      <c r="I69" s="19">
        <f t="shared" ref="I69" si="30">SUM(I62:I68)</f>
        <v>0</v>
      </c>
      <c r="J69" s="19">
        <f t="shared" ref="J69:L69" si="31">SUM(J62:J68)</f>
        <v>0</v>
      </c>
      <c r="K69" s="25"/>
      <c r="L69" s="19">
        <f t="shared" si="31"/>
        <v>0</v>
      </c>
    </row>
    <row r="70" spans="1:12" ht="1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2">SUM(G70:G78)</f>
        <v>0</v>
      </c>
      <c r="H79" s="19">
        <f t="shared" ref="H79" si="33">SUM(H70:H78)</f>
        <v>0</v>
      </c>
      <c r="I79" s="19">
        <f t="shared" ref="I79" si="34">SUM(I70:I78)</f>
        <v>0</v>
      </c>
      <c r="J79" s="19">
        <f t="shared" ref="J79:L79" si="35">SUM(J70:J78)</f>
        <v>0</v>
      </c>
      <c r="K79" s="25"/>
      <c r="L79" s="19">
        <f t="shared" si="35"/>
        <v>0</v>
      </c>
    </row>
    <row r="80" spans="1:12" ht="15.75" customHeight="1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0</v>
      </c>
      <c r="G80" s="32">
        <f t="shared" ref="G80" si="36">G69+G79</f>
        <v>0</v>
      </c>
      <c r="H80" s="32">
        <f t="shared" ref="H80" si="37">H69+H79</f>
        <v>0</v>
      </c>
      <c r="I80" s="32">
        <f t="shared" ref="I80" si="38">I69+I79</f>
        <v>0</v>
      </c>
      <c r="J80" s="32">
        <f t="shared" ref="J80:L80" si="39">J69+J79</f>
        <v>0</v>
      </c>
      <c r="K80" s="32"/>
      <c r="L80" s="32">
        <f t="shared" si="39"/>
        <v>0</v>
      </c>
    </row>
    <row r="81" spans="1:12" ht="15">
      <c r="A81" s="20">
        <v>1</v>
      </c>
      <c r="B81" s="21">
        <v>5</v>
      </c>
      <c r="C81" s="22" t="s">
        <v>20</v>
      </c>
      <c r="D81" s="5" t="s">
        <v>21</v>
      </c>
      <c r="E81" s="39"/>
      <c r="F81" s="40"/>
      <c r="G81" s="40"/>
      <c r="H81" s="40"/>
      <c r="I81" s="40"/>
      <c r="J81" s="40"/>
      <c r="K81" s="41"/>
      <c r="L81" s="40"/>
    </row>
    <row r="82" spans="1:12" ht="1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 t="s">
        <v>22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23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4"/>
      <c r="B88" s="17"/>
      <c r="C88" s="8"/>
      <c r="D88" s="18" t="s">
        <v>33</v>
      </c>
      <c r="E88" s="9"/>
      <c r="F88" s="19">
        <f>SUM(F81:F87)</f>
        <v>0</v>
      </c>
      <c r="G88" s="19">
        <f t="shared" ref="G88" si="40">SUM(G81:G87)</f>
        <v>0</v>
      </c>
      <c r="H88" s="19">
        <f t="shared" ref="H88" si="41">SUM(H81:H87)</f>
        <v>0</v>
      </c>
      <c r="I88" s="19">
        <f t="shared" ref="I88" si="42">SUM(I81:I87)</f>
        <v>0</v>
      </c>
      <c r="J88" s="19">
        <f t="shared" ref="J88:L88" si="43">SUM(J81:J87)</f>
        <v>0</v>
      </c>
      <c r="K88" s="25"/>
      <c r="L88" s="19">
        <f t="shared" si="43"/>
        <v>0</v>
      </c>
    </row>
    <row r="89" spans="1:12" ht="1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4">SUM(G89:G97)</f>
        <v>0</v>
      </c>
      <c r="H98" s="19">
        <f t="shared" ref="H98" si="45">SUM(H89:H97)</f>
        <v>0</v>
      </c>
      <c r="I98" s="19">
        <f t="shared" ref="I98" si="46">SUM(I89:I97)</f>
        <v>0</v>
      </c>
      <c r="J98" s="19">
        <f t="shared" ref="J98:L98" si="47">SUM(J89:J97)</f>
        <v>0</v>
      </c>
      <c r="K98" s="25"/>
      <c r="L98" s="19">
        <f t="shared" si="47"/>
        <v>0</v>
      </c>
    </row>
    <row r="99" spans="1:12" ht="15.75" customHeight="1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0</v>
      </c>
      <c r="G99" s="32">
        <f t="shared" ref="G99" si="48">G88+G98</f>
        <v>0</v>
      </c>
      <c r="H99" s="32">
        <f t="shared" ref="H99" si="49">H88+H98</f>
        <v>0</v>
      </c>
      <c r="I99" s="32">
        <f t="shared" ref="I99" si="50">I88+I98</f>
        <v>0</v>
      </c>
      <c r="J99" s="32">
        <f t="shared" ref="J99:L99" si="51">J88+J98</f>
        <v>0</v>
      </c>
      <c r="K99" s="32"/>
      <c r="L99" s="32">
        <f t="shared" si="51"/>
        <v>0</v>
      </c>
    </row>
    <row r="100" spans="1:12" ht="15">
      <c r="A100" s="20">
        <v>1</v>
      </c>
      <c r="B100" s="21">
        <v>6</v>
      </c>
      <c r="C100" s="22" t="s">
        <v>20</v>
      </c>
      <c r="D100" s="5" t="s">
        <v>21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23"/>
      <c r="B102" s="15"/>
      <c r="C102" s="11"/>
      <c r="D102" s="7" t="s">
        <v>22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23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4"/>
      <c r="B107" s="17"/>
      <c r="C107" s="8"/>
      <c r="D107" s="18" t="s">
        <v>33</v>
      </c>
      <c r="E107" s="9"/>
      <c r="F107" s="19">
        <f>SUM(F100:F106)</f>
        <v>0</v>
      </c>
      <c r="G107" s="19">
        <f t="shared" ref="G107:J107" si="52">SUM(G100:G106)</f>
        <v>0</v>
      </c>
      <c r="H107" s="19">
        <f t="shared" si="52"/>
        <v>0</v>
      </c>
      <c r="I107" s="19">
        <f t="shared" si="52"/>
        <v>0</v>
      </c>
      <c r="J107" s="19">
        <f t="shared" si="52"/>
        <v>0</v>
      </c>
      <c r="K107" s="25"/>
      <c r="L107" s="19">
        <f t="shared" ref="L107" si="53">SUM(L100:L106)</f>
        <v>0</v>
      </c>
    </row>
    <row r="108" spans="1:12" ht="15">
      <c r="A108" s="26">
        <f>A100</f>
        <v>1</v>
      </c>
      <c r="B108" s="13">
        <f>B100</f>
        <v>6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4">SUM(G108:G116)</f>
        <v>0</v>
      </c>
      <c r="H117" s="19">
        <f t="shared" si="54"/>
        <v>0</v>
      </c>
      <c r="I117" s="19">
        <f t="shared" si="54"/>
        <v>0</v>
      </c>
      <c r="J117" s="19">
        <f t="shared" si="54"/>
        <v>0</v>
      </c>
      <c r="K117" s="25"/>
      <c r="L117" s="19">
        <f t="shared" ref="L117" si="55">SUM(L108:L116)</f>
        <v>0</v>
      </c>
    </row>
    <row r="118" spans="1:12" ht="15.75" customHeight="1">
      <c r="A118" s="29">
        <f>A100</f>
        <v>1</v>
      </c>
      <c r="B118" s="30">
        <f>B100</f>
        <v>6</v>
      </c>
      <c r="C118" s="54" t="s">
        <v>4</v>
      </c>
      <c r="D118" s="55"/>
      <c r="E118" s="31"/>
      <c r="F118" s="32">
        <f>F107+F117</f>
        <v>0</v>
      </c>
      <c r="G118" s="32">
        <f t="shared" ref="G118:J118" si="56">G107+G117</f>
        <v>0</v>
      </c>
      <c r="H118" s="32">
        <f t="shared" si="56"/>
        <v>0</v>
      </c>
      <c r="I118" s="32">
        <f t="shared" si="56"/>
        <v>0</v>
      </c>
      <c r="J118" s="32">
        <f t="shared" si="56"/>
        <v>0</v>
      </c>
      <c r="K118" s="32"/>
      <c r="L118" s="32">
        <f t="shared" ref="L118" si="57">L107+L117</f>
        <v>0</v>
      </c>
    </row>
    <row r="119" spans="1:12" ht="15">
      <c r="A119" s="14">
        <v>2</v>
      </c>
      <c r="B119" s="15">
        <v>1</v>
      </c>
      <c r="C119" s="22" t="s">
        <v>20</v>
      </c>
      <c r="D119" s="5" t="s">
        <v>21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4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14"/>
      <c r="B121" s="15"/>
      <c r="C121" s="11"/>
      <c r="D121" s="7" t="s">
        <v>22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23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6"/>
      <c r="B126" s="17"/>
      <c r="C126" s="8"/>
      <c r="D126" s="18" t="s">
        <v>33</v>
      </c>
      <c r="E126" s="9"/>
      <c r="F126" s="19">
        <f>SUM(F119:F125)</f>
        <v>0</v>
      </c>
      <c r="G126" s="19">
        <f t="shared" ref="G126:J126" si="58">SUM(G119:G125)</f>
        <v>0</v>
      </c>
      <c r="H126" s="19">
        <f t="shared" si="58"/>
        <v>0</v>
      </c>
      <c r="I126" s="19">
        <f t="shared" si="58"/>
        <v>0</v>
      </c>
      <c r="J126" s="19">
        <f t="shared" si="58"/>
        <v>0</v>
      </c>
      <c r="K126" s="25"/>
      <c r="L126" s="19">
        <f t="shared" ref="L126" si="59">SUM(L119:L125)</f>
        <v>0</v>
      </c>
    </row>
    <row r="127" spans="1:12" ht="15">
      <c r="A127" s="13">
        <f>A119</f>
        <v>2</v>
      </c>
      <c r="B127" s="13">
        <f>B119</f>
        <v>1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>
      <c r="A137" s="33">
        <f>A119</f>
        <v>2</v>
      </c>
      <c r="B137" s="33">
        <f>B119</f>
        <v>1</v>
      </c>
      <c r="C137" s="54" t="s">
        <v>4</v>
      </c>
      <c r="D137" s="55"/>
      <c r="E137" s="31"/>
      <c r="F137" s="32">
        <f>F126+F136</f>
        <v>0</v>
      </c>
      <c r="G137" s="32">
        <f t="shared" ref="G137" si="62">G126+G136</f>
        <v>0</v>
      </c>
      <c r="H137" s="32">
        <f t="shared" ref="H137" si="63">H126+H136</f>
        <v>0</v>
      </c>
      <c r="I137" s="32">
        <f t="shared" ref="I137" si="64">I126+I136</f>
        <v>0</v>
      </c>
      <c r="J137" s="32">
        <f t="shared" ref="J137:L137" si="65">J126+J136</f>
        <v>0</v>
      </c>
      <c r="K137" s="32"/>
      <c r="L137" s="32">
        <f t="shared" si="65"/>
        <v>0</v>
      </c>
    </row>
    <row r="138" spans="1:12" ht="15">
      <c r="A138" s="20">
        <v>2</v>
      </c>
      <c r="B138" s="21">
        <v>2</v>
      </c>
      <c r="C138" s="22" t="s">
        <v>20</v>
      </c>
      <c r="D138" s="5" t="s">
        <v>21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7" t="s">
        <v>22</v>
      </c>
      <c r="E140" s="42"/>
      <c r="F140" s="43"/>
      <c r="G140" s="43"/>
      <c r="H140" s="43"/>
      <c r="I140" s="43"/>
      <c r="J140" s="43"/>
      <c r="K140" s="44"/>
      <c r="L140" s="43"/>
    </row>
    <row r="141" spans="1:12" ht="15.75" customHeight="1">
      <c r="A141" s="23"/>
      <c r="B141" s="15"/>
      <c r="C141" s="11"/>
      <c r="D141" s="7" t="s">
        <v>23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4"/>
      <c r="B145" s="17"/>
      <c r="C145" s="8"/>
      <c r="D145" s="18" t="s">
        <v>33</v>
      </c>
      <c r="E145" s="9"/>
      <c r="F145" s="19">
        <f>SUM(F138:F144)</f>
        <v>0</v>
      </c>
      <c r="G145" s="19">
        <f t="shared" ref="G145:J145" si="66">SUM(G138:G144)</f>
        <v>0</v>
      </c>
      <c r="H145" s="19">
        <f t="shared" si="66"/>
        <v>0</v>
      </c>
      <c r="I145" s="19">
        <f t="shared" si="66"/>
        <v>0</v>
      </c>
      <c r="J145" s="19">
        <f t="shared" si="66"/>
        <v>0</v>
      </c>
      <c r="K145" s="25"/>
      <c r="L145" s="19">
        <f t="shared" ref="L145" si="67">SUM(L138:L144)</f>
        <v>0</v>
      </c>
    </row>
    <row r="146" spans="1:12" ht="15">
      <c r="A146" s="26">
        <f>A138</f>
        <v>2</v>
      </c>
      <c r="B146" s="13">
        <f>B138</f>
        <v>2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>
      <c r="A156" s="29">
        <f>A138</f>
        <v>2</v>
      </c>
      <c r="B156" s="30">
        <f>B138</f>
        <v>2</v>
      </c>
      <c r="C156" s="54" t="s">
        <v>4</v>
      </c>
      <c r="D156" s="55"/>
      <c r="E156" s="31"/>
      <c r="F156" s="32">
        <f>F145+F155</f>
        <v>0</v>
      </c>
      <c r="G156" s="32">
        <f t="shared" ref="G156" si="70">G145+G155</f>
        <v>0</v>
      </c>
      <c r="H156" s="32">
        <f t="shared" ref="H156" si="71">H145+H155</f>
        <v>0</v>
      </c>
      <c r="I156" s="32">
        <f t="shared" ref="I156" si="72">I145+I155</f>
        <v>0</v>
      </c>
      <c r="J156" s="32">
        <f t="shared" ref="J156:L156" si="73">J145+J155</f>
        <v>0</v>
      </c>
      <c r="K156" s="32"/>
      <c r="L156" s="32">
        <f t="shared" si="73"/>
        <v>0</v>
      </c>
    </row>
    <row r="157" spans="1:12" ht="15">
      <c r="A157" s="20">
        <v>2</v>
      </c>
      <c r="B157" s="21">
        <v>3</v>
      </c>
      <c r="C157" s="22" t="s">
        <v>20</v>
      </c>
      <c r="D157" s="5" t="s">
        <v>21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23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4"/>
      <c r="B164" s="17"/>
      <c r="C164" s="8"/>
      <c r="D164" s="18" t="s">
        <v>33</v>
      </c>
      <c r="E164" s="9"/>
      <c r="F164" s="19">
        <f>SUM(F157:F163)</f>
        <v>0</v>
      </c>
      <c r="G164" s="19">
        <f t="shared" ref="G164:J164" si="74">SUM(G157:G163)</f>
        <v>0</v>
      </c>
      <c r="H164" s="19">
        <f t="shared" si="74"/>
        <v>0</v>
      </c>
      <c r="I164" s="19">
        <f t="shared" si="74"/>
        <v>0</v>
      </c>
      <c r="J164" s="19">
        <f t="shared" si="74"/>
        <v>0</v>
      </c>
      <c r="K164" s="25"/>
      <c r="L164" s="19">
        <f t="shared" ref="L164" si="75">SUM(L157:L163)</f>
        <v>0</v>
      </c>
    </row>
    <row r="165" spans="1:12" ht="15">
      <c r="A165" s="26">
        <f>A157</f>
        <v>2</v>
      </c>
      <c r="B165" s="13">
        <f>B157</f>
        <v>3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>
      <c r="A175" s="29">
        <f>A157</f>
        <v>2</v>
      </c>
      <c r="B175" s="30">
        <f>B157</f>
        <v>3</v>
      </c>
      <c r="C175" s="54" t="s">
        <v>4</v>
      </c>
      <c r="D175" s="55"/>
      <c r="E175" s="31"/>
      <c r="F175" s="32">
        <f>F164+F174</f>
        <v>0</v>
      </c>
      <c r="G175" s="32">
        <f t="shared" ref="G175" si="78">G164+G174</f>
        <v>0</v>
      </c>
      <c r="H175" s="32">
        <f t="shared" ref="H175" si="79">H164+H174</f>
        <v>0</v>
      </c>
      <c r="I175" s="32">
        <f t="shared" ref="I175" si="80">I164+I174</f>
        <v>0</v>
      </c>
      <c r="J175" s="32">
        <f t="shared" ref="J175:L175" si="81">J164+J174</f>
        <v>0</v>
      </c>
      <c r="K175" s="32"/>
      <c r="L175" s="32">
        <f t="shared" si="81"/>
        <v>0</v>
      </c>
    </row>
    <row r="176" spans="1:12" ht="15">
      <c r="A176" s="20">
        <v>2</v>
      </c>
      <c r="B176" s="21">
        <v>4</v>
      </c>
      <c r="C176" s="22" t="s">
        <v>20</v>
      </c>
      <c r="D176" s="5" t="s">
        <v>21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23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24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0</v>
      </c>
      <c r="G183" s="19">
        <f t="shared" ref="G183:J183" si="82">SUM(G176:G182)</f>
        <v>0</v>
      </c>
      <c r="H183" s="19">
        <f t="shared" si="82"/>
        <v>0</v>
      </c>
      <c r="I183" s="19">
        <f t="shared" si="82"/>
        <v>0</v>
      </c>
      <c r="J183" s="19">
        <f t="shared" si="82"/>
        <v>0</v>
      </c>
      <c r="K183" s="25"/>
      <c r="L183" s="19">
        <f t="shared" ref="L183" si="83">SUM(L176:L182)</f>
        <v>0</v>
      </c>
    </row>
    <row r="184" spans="1:12" ht="15">
      <c r="A184" s="26">
        <f>A176</f>
        <v>2</v>
      </c>
      <c r="B184" s="13">
        <f>B176</f>
        <v>4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.75" thickBot="1">
      <c r="A194" s="29">
        <f>A176</f>
        <v>2</v>
      </c>
      <c r="B194" s="30">
        <f>B176</f>
        <v>4</v>
      </c>
      <c r="C194" s="54" t="s">
        <v>4</v>
      </c>
      <c r="D194" s="55"/>
      <c r="E194" s="31"/>
      <c r="F194" s="32">
        <f>F183+F193</f>
        <v>0</v>
      </c>
      <c r="G194" s="32">
        <f t="shared" ref="G194" si="86">G183+G193</f>
        <v>0</v>
      </c>
      <c r="H194" s="32">
        <f t="shared" ref="H194" si="87">H183+H193</f>
        <v>0</v>
      </c>
      <c r="I194" s="32">
        <f t="shared" ref="I194" si="88">I183+I193</f>
        <v>0</v>
      </c>
      <c r="J194" s="32">
        <f t="shared" ref="J194:L194" si="89">J183+J193</f>
        <v>0</v>
      </c>
      <c r="K194" s="32"/>
      <c r="L194" s="32">
        <f t="shared" si="89"/>
        <v>0</v>
      </c>
    </row>
    <row r="195" spans="1:12" ht="15">
      <c r="A195" s="20">
        <v>2</v>
      </c>
      <c r="B195" s="21">
        <v>5</v>
      </c>
      <c r="C195" s="22" t="s">
        <v>20</v>
      </c>
      <c r="D195" s="5" t="s">
        <v>21</v>
      </c>
      <c r="E195" s="39"/>
      <c r="F195" s="40"/>
      <c r="G195" s="40"/>
      <c r="H195" s="40"/>
      <c r="I195" s="40"/>
      <c r="J195" s="40"/>
      <c r="K195" s="41"/>
      <c r="L195" s="40"/>
    </row>
    <row r="196" spans="1:12" ht="15">
      <c r="A196" s="23"/>
      <c r="B196" s="15"/>
      <c r="C196" s="11"/>
      <c r="D196" s="6"/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23"/>
      <c r="B197" s="15"/>
      <c r="C197" s="11"/>
      <c r="D197" s="7" t="s">
        <v>22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23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24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.75" customHeight="1">
      <c r="A202" s="24"/>
      <c r="B202" s="17"/>
      <c r="C202" s="8"/>
      <c r="D202" s="18" t="s">
        <v>33</v>
      </c>
      <c r="E202" s="9"/>
      <c r="F202" s="19">
        <f>SUM(F195:F201)</f>
        <v>0</v>
      </c>
      <c r="G202" s="19">
        <f t="shared" ref="G202:J202" si="90">SUM(G195:G201)</f>
        <v>0</v>
      </c>
      <c r="H202" s="19">
        <f t="shared" si="90"/>
        <v>0</v>
      </c>
      <c r="I202" s="19">
        <f t="shared" si="90"/>
        <v>0</v>
      </c>
      <c r="J202" s="19">
        <f t="shared" si="90"/>
        <v>0</v>
      </c>
      <c r="K202" s="25"/>
      <c r="L202" s="19">
        <f t="shared" ref="L202" si="91">SUM(L195:L201)</f>
        <v>0</v>
      </c>
    </row>
    <row r="203" spans="1:12" ht="15">
      <c r="A203" s="26">
        <f>A195</f>
        <v>2</v>
      </c>
      <c r="B203" s="13">
        <f>B195</f>
        <v>5</v>
      </c>
      <c r="C203" s="10" t="s">
        <v>25</v>
      </c>
      <c r="D203" s="7" t="s">
        <v>26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 t="s">
        <v>27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28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29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30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31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32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6"/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4"/>
      <c r="B212" s="17"/>
      <c r="C212" s="8"/>
      <c r="D212" s="18" t="s">
        <v>33</v>
      </c>
      <c r="E212" s="9"/>
      <c r="F212" s="19">
        <f>SUM(F203:F211)</f>
        <v>0</v>
      </c>
      <c r="G212" s="19">
        <f t="shared" ref="G212:J212" si="92">SUM(G203:G211)</f>
        <v>0</v>
      </c>
      <c r="H212" s="19">
        <f t="shared" si="92"/>
        <v>0</v>
      </c>
      <c r="I212" s="19">
        <f t="shared" si="92"/>
        <v>0</v>
      </c>
      <c r="J212" s="19">
        <f t="shared" si="92"/>
        <v>0</v>
      </c>
      <c r="K212" s="25"/>
      <c r="L212" s="19">
        <f t="shared" ref="L212" si="93">SUM(L203:L211)</f>
        <v>0</v>
      </c>
    </row>
    <row r="213" spans="1:12" ht="15.75" thickBot="1">
      <c r="A213" s="29">
        <f>A195</f>
        <v>2</v>
      </c>
      <c r="B213" s="30">
        <f>B195</f>
        <v>5</v>
      </c>
      <c r="C213" s="54" t="s">
        <v>4</v>
      </c>
      <c r="D213" s="55"/>
      <c r="E213" s="31"/>
      <c r="F213" s="32">
        <f>F202+F212</f>
        <v>0</v>
      </c>
      <c r="G213" s="32">
        <f t="shared" ref="G213:J213" si="94">G202+G212</f>
        <v>0</v>
      </c>
      <c r="H213" s="32">
        <f t="shared" si="94"/>
        <v>0</v>
      </c>
      <c r="I213" s="32">
        <f t="shared" si="94"/>
        <v>0</v>
      </c>
      <c r="J213" s="32">
        <f t="shared" si="94"/>
        <v>0</v>
      </c>
      <c r="K213" s="32"/>
      <c r="L213" s="32">
        <f t="shared" ref="L213" si="95">L202+L212</f>
        <v>0</v>
      </c>
    </row>
    <row r="214" spans="1:12" ht="15">
      <c r="A214" s="20">
        <v>2</v>
      </c>
      <c r="B214" s="21">
        <v>6</v>
      </c>
      <c r="C214" s="22" t="s">
        <v>20</v>
      </c>
      <c r="D214" s="5" t="s">
        <v>21</v>
      </c>
      <c r="E214" s="39"/>
      <c r="F214" s="40"/>
      <c r="G214" s="40"/>
      <c r="H214" s="40"/>
      <c r="I214" s="40"/>
      <c r="J214" s="40"/>
      <c r="K214" s="41"/>
      <c r="L214" s="40"/>
    </row>
    <row r="215" spans="1:12" ht="1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 t="s">
        <v>22</v>
      </c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23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24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.75" customHeight="1">
      <c r="A221" s="24"/>
      <c r="B221" s="17"/>
      <c r="C221" s="8"/>
      <c r="D221" s="18" t="s">
        <v>33</v>
      </c>
      <c r="E221" s="9"/>
      <c r="F221" s="19">
        <f>SUM(F214:F220)</f>
        <v>0</v>
      </c>
      <c r="G221" s="19">
        <f t="shared" ref="G221:J221" si="96">SUM(G214:G220)</f>
        <v>0</v>
      </c>
      <c r="H221" s="19">
        <f t="shared" si="96"/>
        <v>0</v>
      </c>
      <c r="I221" s="19">
        <f t="shared" si="96"/>
        <v>0</v>
      </c>
      <c r="J221" s="19">
        <f t="shared" si="96"/>
        <v>0</v>
      </c>
      <c r="K221" s="25"/>
      <c r="L221" s="19">
        <f t="shared" ref="L221" si="97">SUM(L214:L220)</f>
        <v>0</v>
      </c>
    </row>
    <row r="222" spans="1:12" ht="15">
      <c r="A222" s="26">
        <f>A214</f>
        <v>2</v>
      </c>
      <c r="B222" s="13">
        <f>B214</f>
        <v>6</v>
      </c>
      <c r="C222" s="10" t="s">
        <v>25</v>
      </c>
      <c r="D222" s="7" t="s">
        <v>26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>
      <c r="A223" s="23"/>
      <c r="B223" s="15"/>
      <c r="C223" s="11"/>
      <c r="D223" s="7" t="s">
        <v>27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28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29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30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31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32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4"/>
      <c r="B231" s="17"/>
      <c r="C231" s="8"/>
      <c r="D231" s="18" t="s">
        <v>33</v>
      </c>
      <c r="E231" s="9"/>
      <c r="F231" s="19">
        <f>SUM(F222:F230)</f>
        <v>0</v>
      </c>
      <c r="G231" s="19">
        <f t="shared" ref="G231:J231" si="98">SUM(G222:G230)</f>
        <v>0</v>
      </c>
      <c r="H231" s="19">
        <f t="shared" si="98"/>
        <v>0</v>
      </c>
      <c r="I231" s="19">
        <f t="shared" si="98"/>
        <v>0</v>
      </c>
      <c r="J231" s="19">
        <f t="shared" si="98"/>
        <v>0</v>
      </c>
      <c r="K231" s="25"/>
      <c r="L231" s="19">
        <f t="shared" ref="L231" si="99">SUM(L222:L230)</f>
        <v>0</v>
      </c>
    </row>
    <row r="232" spans="1:12" ht="15.75" thickBot="1">
      <c r="A232" s="29">
        <f>A214</f>
        <v>2</v>
      </c>
      <c r="B232" s="30">
        <f>B214</f>
        <v>6</v>
      </c>
      <c r="C232" s="54" t="s">
        <v>4</v>
      </c>
      <c r="D232" s="55"/>
      <c r="E232" s="31"/>
      <c r="F232" s="32">
        <f>F221+F231</f>
        <v>0</v>
      </c>
      <c r="G232" s="32">
        <f t="shared" ref="G232:J232" si="100">G221+G231</f>
        <v>0</v>
      </c>
      <c r="H232" s="32">
        <f t="shared" si="100"/>
        <v>0</v>
      </c>
      <c r="I232" s="32">
        <f t="shared" si="100"/>
        <v>0</v>
      </c>
      <c r="J232" s="32">
        <f t="shared" si="100"/>
        <v>0</v>
      </c>
      <c r="K232" s="32"/>
      <c r="L232" s="32">
        <f t="shared" ref="L232" si="101">L221+L231</f>
        <v>0</v>
      </c>
    </row>
    <row r="233" spans="1:12" ht="13.9" customHeight="1" thickBot="1">
      <c r="A233" s="27"/>
      <c r="B233" s="28"/>
      <c r="C233" s="51" t="s">
        <v>5</v>
      </c>
      <c r="D233" s="52"/>
      <c r="E233" s="53"/>
      <c r="F233" s="34">
        <f>(F23+F42+F61+F80+F99+F118+F137+F156+F175+F194+F213+F232)/(IF(F23=0,0,1)+IF(F42=0,0,1)+IF(F61=0,0,1)+IF(F80=0,0,1)+IF(F99=0,0,1)+IF(F118=0,0,1)+IF(F137=0,0,1)+IF(F156=0,0,1)+IF(F175=0,0,1)+IF(F194=0,0,1)+IF(F213=0,0,1)+IF(F232=0,0,1))</f>
        <v>697</v>
      </c>
      <c r="G233" s="34">
        <f t="shared" ref="G233:L233" si="102">(G23+G42+G61+G80+G99+G118+G137+G156+G175+G194+G213+G232)/(IF(G23=0,0,1)+IF(G42=0,0,1)+IF(G61=0,0,1)+IF(G80=0,0,1)+IF(G99=0,0,1)+IF(G118=0,0,1)+IF(G137=0,0,1)+IF(G156=0,0,1)+IF(G175=0,0,1)+IF(G194=0,0,1)+IF(G213=0,0,1)+IF(G232=0,0,1))</f>
        <v>28.8</v>
      </c>
      <c r="H233" s="34">
        <f t="shared" si="102"/>
        <v>4.9000000000000004</v>
      </c>
      <c r="I233" s="34">
        <f>(I23+I42+I61+I80+I99+I118+I137+I156+I175+I194+I213+I232)/(IF(I23=0,0,1)+IF(I42=0,0,1)+IF(I61=0,0,1)+IF(I80=0,0,1)+IF(I99=0,0,1)+IF(I118=0,0,1)+IF(I137=0,0,1)+IF(I156=0,0,1)+IF(I175=0,0,1)+IF(I194=0,0,1)+IF(I213=0,0,1)+IF(I232=0,0,1))</f>
        <v>100.1</v>
      </c>
      <c r="J233" s="34">
        <f t="shared" si="102"/>
        <v>530.29999999999995</v>
      </c>
      <c r="K233" s="34"/>
      <c r="L233" s="34">
        <f t="shared" si="102"/>
        <v>73.680000000000007</v>
      </c>
    </row>
  </sheetData>
  <mergeCells count="16">
    <mergeCell ref="C80:D80"/>
    <mergeCell ref="C99:D99"/>
    <mergeCell ref="C23:D23"/>
    <mergeCell ref="C1:E1"/>
    <mergeCell ref="H1:K1"/>
    <mergeCell ref="H2:K2"/>
    <mergeCell ref="C42:D42"/>
    <mergeCell ref="C61:D61"/>
    <mergeCell ref="C233:E233"/>
    <mergeCell ref="C194:D194"/>
    <mergeCell ref="C118:D118"/>
    <mergeCell ref="C137:D137"/>
    <mergeCell ref="C156:D156"/>
    <mergeCell ref="C175:D175"/>
    <mergeCell ref="C213:D213"/>
    <mergeCell ref="C232:D23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2024-02-20T05:57:54Z</dcterms:modified>
</cp:coreProperties>
</file>