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L232" l="1"/>
  <c r="J213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H80" l="1"/>
  <c r="I194"/>
  <c r="F61"/>
  <c r="J80"/>
  <c r="F175"/>
  <c r="J194"/>
  <c r="H194"/>
  <c r="I80"/>
  <c r="L80"/>
  <c r="G175"/>
  <c r="L194"/>
  <c r="G61"/>
  <c r="H61"/>
  <c r="H175"/>
  <c r="H23"/>
  <c r="H137"/>
  <c r="J137"/>
  <c r="I23"/>
  <c r="I137"/>
  <c r="F99"/>
  <c r="L23"/>
  <c r="G99"/>
  <c r="L137"/>
  <c r="H99"/>
  <c r="I99"/>
  <c r="F80"/>
  <c r="J99"/>
  <c r="F194"/>
  <c r="J23"/>
  <c r="G80"/>
  <c r="L99"/>
  <c r="G194"/>
  <c r="F233" l="1"/>
  <c r="G233"/>
  <c r="H233"/>
  <c r="J233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<sst xmlns="http://schemas.openxmlformats.org/spreadsheetml/2006/main" count="224" uniqueCount="47">
  <si>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</si>
  <si>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</si>
  <si>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</si>
  <si>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</si>
  <si>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</si>
  <si>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</si>
  <si>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</si>
  <si>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</si>
  <si>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</si>
  <si>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</si>
  <si>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</si>
  <si>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</si>
  <si>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</si>
  <si>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</si>
  <si>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</si>
  <si>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</si>
  <si>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</si>
  <si>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</si>
  <si>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</si>
  <si>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</si>
  <si>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</si>
  <si>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</si>
  <si>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</si>
  <si>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</si>
  <si>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</si>
  <si>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</si>
  <si>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</si>
  <si>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</si>
  <si>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</si>
  <si>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</si>
  <si>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</si>
  <si>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</si>
  <si>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</si>
  <si>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</si>
  <si>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</si>
  <si>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</si>
  <si>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</si>
  <si>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</si>
  <si>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</si>
  <si>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</si>
  <si>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</si>
  <si>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</si>
  <si>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</si>
  <si>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Какао с молоком</t>
  </si>
  <si>
    <t>Макаронные изделия с маслом</t>
  </si>
  <si>
    <t>Гуляш из говядины</t>
  </si>
  <si>
    <t>Пряники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</si>
</sst>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165</v>
      </c>
      <c r="G6" s="40">
        <v>21.7</v>
      </c>
      <c r="H6" s="40">
        <v>11.1</v>
      </c>
      <c r="I6" s="40">
        <v>12.2</v>
      </c>
      <c r="J6" s="40">
        <v>681.9</v>
      </c>
      <c r="K6" s="41"/>
      <c r="L6" s="40">
        <v>18.04</v>
      </c>
    </row>
    <row r="7" spans="1:15" ht="15">
      <c r="A7" s="23"/>
      <c r="B7" s="15"/>
      <c r="C7" s="11"/>
      <c r="D7" s="6"/>
      <c r="E7" s="42" t="s">
        <v>45</v>
      </c>
      <c r="F7" s="43">
        <v>75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22.56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25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65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4.4800000000000004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50</v>
      </c>
      <c r="G11" s="43">
        <v>3</v>
      </c>
      <c r="H11" s="43">
        <v>14.2</v>
      </c>
      <c r="I11" s="43">
        <v>71.400000000000006</v>
      </c>
      <c r="J11" s="43">
        <v>431</v>
      </c>
      <c r="K11" s="44"/>
      <c r="L11" s="43">
        <v>6.81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555</v>
      </c>
      <c r="G12" s="19">
        <f>SUM(G6:G11)</f>
        <v>51.3</v>
      </c>
      <c r="H12" s="19">
        <f>SUM(H6:H11)</f>
        <v>73</v>
      </c>
      <c r="I12" s="19">
        <f>SUM(I6:I11)</f>
        <v>144.10000000000002</v>
      </c>
      <c r="J12" s="19">
        <f>SUM(J6:J11)</f>
        <v>1843.1000000000001</v>
      </c>
      <c r="K12" s="25"/>
      <c r="L12" s="19">
        <f>SUM(L6:L11)</f>
        <v>76.89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555</v>
      </c>
      <c r="G23" s="32">
        <f t="shared" ref="G23:J23" si="2">G12+G22</f>
        <v>51.3</v>
      </c>
      <c r="H23" s="32">
        <f t="shared" si="2"/>
        <v>73</v>
      </c>
      <c r="I23" s="32">
        <f t="shared" si="2"/>
        <v>144.10000000000002</v>
      </c>
      <c r="J23" s="32">
        <f t="shared" si="2"/>
        <v>1843.1000000000001</v>
      </c>
      <c r="K23" s="32"/>
      <c r="L23" s="32">
        <f t="shared" ref="L23" si="3">L12+L22</f>
        <v>76.89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4" t="s">
        <v>4</v>
      </c>
      <c r="D118" s="55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4" t="s">
        <v>4</v>
      </c>
      <c r="D137" s="55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4" t="s">
        <v>4</v>
      </c>
      <c r="D156" s="55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4" t="s">
        <v>4</v>
      </c>
      <c r="D175" s="55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4" t="s">
        <v>4</v>
      </c>
      <c r="D194" s="55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4" t="s">
        <v>4</v>
      </c>
      <c r="D213" s="55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4" t="s">
        <v>4</v>
      </c>
      <c r="D232" s="55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1" t="s">
        <v>5</v>
      </c>
      <c r="D233" s="52"/>
      <c r="E233" s="53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555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51.3</v>
      </c>
      <c r="H233" s="34">
        <f t="shared" si="102"/>
        <v>73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144.10000000000002</v>
      </c>
      <c r="J233" s="34">
        <f t="shared" si="102"/>
        <v>1843.1000000000001</v>
      </c>
      <c r="K233" s="34"/>
      <c r="L233" s="34">
        <f t="shared" si="102"/>
        <v>76.89</v>
      </c>
    </row>
  </sheetData>
  <mergeCells count="16">
    <mergeCell ref="C80:D80"/>
    <mergeCell ref="C99:D99"/>
    <mergeCell ref="C23:D23"/>
    <mergeCell ref="C1:E1"/>
    <mergeCell ref="H1:K1"/>
    <mergeCell ref="H2:K2"/>
    <mergeCell ref="C42:D42"/>
    <mergeCell ref="C61:D61"/>
    <mergeCell ref="C233:E233"/>
    <mergeCell ref="C194:D194"/>
    <mergeCell ref="C118:D118"/>
    <mergeCell ref="C137:D137"/>
    <mergeCell ref="C156:D156"/>
    <mergeCell ref="C175:D175"/>
    <mergeCell ref="C213:D213"/>
    <mergeCell ref="C232:D23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2024-03-11T07:41:07Z</dcterms:modified>
</cp:coreProperties>
</file>