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1" i="1"/>
  <c r="A231"/>
  <c r="L230"/>
  <c r="J230"/>
  <c r="I230"/>
  <c r="H230"/>
  <c r="G230"/>
  <c r="F230"/>
  <c r="B221"/>
  <c r="A221"/>
  <c r="L220"/>
  <c r="L231" s="1"/>
  <c r="J220"/>
  <c r="J231" s="1"/>
  <c r="I220"/>
  <c r="I231" s="1"/>
  <c r="H220"/>
  <c r="H231" s="1"/>
  <c r="G220"/>
  <c r="F220"/>
  <c r="B212"/>
  <c r="A212"/>
  <c r="L211"/>
  <c r="J211"/>
  <c r="I211"/>
  <c r="H211"/>
  <c r="G211"/>
  <c r="F211"/>
  <c r="B202"/>
  <c r="A202"/>
  <c r="L201"/>
  <c r="J201"/>
  <c r="I201"/>
  <c r="I212" s="1"/>
  <c r="H201"/>
  <c r="H212" s="1"/>
  <c r="G201"/>
  <c r="F201"/>
  <c r="B107"/>
  <c r="B117"/>
  <c r="A117"/>
  <c r="L116"/>
  <c r="J116"/>
  <c r="I116"/>
  <c r="H116"/>
  <c r="G116"/>
  <c r="F116"/>
  <c r="A107"/>
  <c r="L106"/>
  <c r="J106"/>
  <c r="I106"/>
  <c r="H106"/>
  <c r="G106"/>
  <c r="F106"/>
  <c r="J212" l="1"/>
  <c r="L117"/>
  <c r="L212"/>
  <c r="H117"/>
  <c r="I117"/>
  <c r="J117"/>
  <c r="F212"/>
  <c r="G212"/>
  <c r="G231"/>
  <c r="G117"/>
  <c r="F231"/>
  <c r="F117"/>
  <c r="B193"/>
  <c r="A193"/>
  <c r="L192"/>
  <c r="J192"/>
  <c r="I192"/>
  <c r="H192"/>
  <c r="G192"/>
  <c r="F192"/>
  <c r="B183"/>
  <c r="A183"/>
  <c r="L182"/>
  <c r="J182"/>
  <c r="I182"/>
  <c r="H182"/>
  <c r="G182"/>
  <c r="F182"/>
  <c r="B174"/>
  <c r="A174"/>
  <c r="L173"/>
  <c r="J173"/>
  <c r="I173"/>
  <c r="H173"/>
  <c r="G173"/>
  <c r="F173"/>
  <c r="B164"/>
  <c r="A164"/>
  <c r="L163"/>
  <c r="L174" s="1"/>
  <c r="J163"/>
  <c r="J174" s="1"/>
  <c r="I163"/>
  <c r="I174" s="1"/>
  <c r="H163"/>
  <c r="G163"/>
  <c r="F163"/>
  <c r="B155"/>
  <c r="A155"/>
  <c r="L154"/>
  <c r="J154"/>
  <c r="I154"/>
  <c r="H154"/>
  <c r="G154"/>
  <c r="F154"/>
  <c r="B145"/>
  <c r="A145"/>
  <c r="L144"/>
  <c r="L155" s="1"/>
  <c r="J144"/>
  <c r="J155" s="1"/>
  <c r="I144"/>
  <c r="I155" s="1"/>
  <c r="H144"/>
  <c r="H155" s="1"/>
  <c r="G144"/>
  <c r="G155" s="1"/>
  <c r="F144"/>
  <c r="F155" s="1"/>
  <c r="B136"/>
  <c r="A136"/>
  <c r="L135"/>
  <c r="J135"/>
  <c r="I135"/>
  <c r="H135"/>
  <c r="G135"/>
  <c r="F135"/>
  <c r="B126"/>
  <c r="A126"/>
  <c r="L125"/>
  <c r="J125"/>
  <c r="I125"/>
  <c r="H125"/>
  <c r="G125"/>
  <c r="G136" s="1"/>
  <c r="F125"/>
  <c r="F136" s="1"/>
  <c r="B98"/>
  <c r="A98"/>
  <c r="L97"/>
  <c r="J97"/>
  <c r="I97"/>
  <c r="H97"/>
  <c r="G97"/>
  <c r="F97"/>
  <c r="B88"/>
  <c r="A88"/>
  <c r="L87"/>
  <c r="J87"/>
  <c r="I87"/>
  <c r="H87"/>
  <c r="G87"/>
  <c r="F87"/>
  <c r="B79"/>
  <c r="A79"/>
  <c r="L78"/>
  <c r="J78"/>
  <c r="I78"/>
  <c r="H78"/>
  <c r="G78"/>
  <c r="F78"/>
  <c r="B69"/>
  <c r="A69"/>
  <c r="L68"/>
  <c r="J68"/>
  <c r="I68"/>
  <c r="H68"/>
  <c r="G68"/>
  <c r="F68"/>
  <c r="B60"/>
  <c r="A60"/>
  <c r="L59"/>
  <c r="J59"/>
  <c r="I59"/>
  <c r="H59"/>
  <c r="G59"/>
  <c r="F59"/>
  <c r="B50"/>
  <c r="A50"/>
  <c r="L49"/>
  <c r="L60" s="1"/>
  <c r="J49"/>
  <c r="J60" s="1"/>
  <c r="I49"/>
  <c r="I60" s="1"/>
  <c r="H49"/>
  <c r="G49"/>
  <c r="F49"/>
  <c r="B41"/>
  <c r="A41"/>
  <c r="L40"/>
  <c r="J40"/>
  <c r="I40"/>
  <c r="H40"/>
  <c r="G40"/>
  <c r="F40"/>
  <c r="B31"/>
  <c r="A31"/>
  <c r="L30"/>
  <c r="L41" s="1"/>
  <c r="J30"/>
  <c r="J41" s="1"/>
  <c r="I30"/>
  <c r="I41" s="1"/>
  <c r="H30"/>
  <c r="H41" s="1"/>
  <c r="G30"/>
  <c r="G41" s="1"/>
  <c r="F30"/>
  <c r="F41" s="1"/>
  <c r="B22"/>
  <c r="A22"/>
  <c r="L21"/>
  <c r="J21"/>
  <c r="I21"/>
  <c r="H21"/>
  <c r="G21"/>
  <c r="F21"/>
  <c r="B12"/>
  <c r="A12"/>
  <c r="L11"/>
  <c r="J11"/>
  <c r="I11"/>
  <c r="H11"/>
  <c r="G11"/>
  <c r="G22" s="1"/>
  <c r="F11"/>
  <c r="F22" s="1"/>
  <c r="H79" l="1"/>
  <c r="I193"/>
  <c r="F60"/>
  <c r="J79"/>
  <c r="F174"/>
  <c r="J193"/>
  <c r="H193"/>
  <c r="I79"/>
  <c r="L79"/>
  <c r="G174"/>
  <c r="L193"/>
  <c r="G60"/>
  <c r="H60"/>
  <c r="H174"/>
  <c r="H22"/>
  <c r="H136"/>
  <c r="J136"/>
  <c r="I22"/>
  <c r="I136"/>
  <c r="F98"/>
  <c r="L22"/>
  <c r="G98"/>
  <c r="L136"/>
  <c r="H98"/>
  <c r="I98"/>
  <c r="F79"/>
  <c r="J98"/>
  <c r="F193"/>
  <c r="J22"/>
  <c r="G79"/>
  <c r="G232" s="1"/>
  <c r="L98"/>
  <c r="G193"/>
  <c r="F232" l="1"/>
  <c r="I232"/>
  <c r="H232"/>
  <c r="J232"/>
  <c r="L232"/>
</calcChain>
</file>

<file path=xl/sharedStrings.xml><?xml version="1.0" encoding="utf-8"?>
<sst xmlns="http://schemas.openxmlformats.org/spreadsheetml/2006/main" count="223" uniqueCount="46">
  <si>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</si>
  <si>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</si>
  <si>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</si>
  <si>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</si>
  <si>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</si>
  <si>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</si>
  <si>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</si>
  <si>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</si>
  <si>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</si>
  <si>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</si>
  <si>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</si>
  <si>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</si>
  <si>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</si>
  <si>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</si>
  <si>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</si>
  <si>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</si>
  <si>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</si>
  <si>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</si>
  <si>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</si>
  <si>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</si>
  <si>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</si>
  <si>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</si>
  <si>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</si>
  <si>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</si>
  <si>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</si>
  <si>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</si>
  <si>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</si>
  <si>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</si>
  <si>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</si>
  <si>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</si>
  <si>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</si>
  <si>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</si>
  <si>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</si>
  <si>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</si>
  <si>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</si>
  <si>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</si>
  <si>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</si>
  <si>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</si>
  <si>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</si>
  <si>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</si>
  <si>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</si>
  <si>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И.О.директора</t>
  </si>
  <si>
    <t>Расулова З.М.</t>
  </si>
  <si>
    <t>Компот из сухофрутов</t>
  </si>
  <si>
    <t>Плов с говядиной</t>
  </si>
  <si>
    <t>Зефир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</si>
</sst>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8" sqref="P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41</v>
      </c>
      <c r="I1" s="58"/>
      <c r="J1" s="58"/>
      <c r="K1" s="58"/>
    </row>
    <row r="2" spans="1:15" ht="18">
      <c r="A2" s="35" t="s">
        <v>6</v>
      </c>
      <c r="C2" s="2"/>
      <c r="G2" s="2" t="s">
        <v>18</v>
      </c>
      <c r="H2" s="58" t="s">
        <v>42</v>
      </c>
      <c r="I2" s="58"/>
      <c r="J2" s="58"/>
      <c r="K2" s="58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21</v>
      </c>
      <c r="I3" s="48">
        <v>2</v>
      </c>
      <c r="J3" s="49">
        <v>2024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214</v>
      </c>
      <c r="G6" s="40">
        <v>7.9</v>
      </c>
      <c r="H6" s="40">
        <v>3.9</v>
      </c>
      <c r="I6" s="40">
        <v>38.799999999999997</v>
      </c>
      <c r="J6" s="40">
        <v>218.7</v>
      </c>
      <c r="K6" s="41"/>
      <c r="L6" s="40">
        <v>56.76</v>
      </c>
    </row>
    <row r="7" spans="1:15" ht="15">
      <c r="A7" s="23"/>
      <c r="B7" s="15"/>
      <c r="C7" s="11"/>
      <c r="D7" s="7" t="s">
        <v>22</v>
      </c>
      <c r="E7" s="42" t="s">
        <v>43</v>
      </c>
      <c r="F7" s="43">
        <v>200</v>
      </c>
      <c r="G7" s="43">
        <v>0.8</v>
      </c>
      <c r="H7" s="43">
        <v>0</v>
      </c>
      <c r="I7" s="43">
        <v>14.2</v>
      </c>
      <c r="J7" s="43">
        <v>60</v>
      </c>
      <c r="K7" s="44"/>
      <c r="L7" s="43">
        <v>7.65</v>
      </c>
    </row>
    <row r="8" spans="1:15" ht="15">
      <c r="A8" s="23"/>
      <c r="B8" s="15"/>
      <c r="C8" s="11"/>
      <c r="D8" s="7" t="s">
        <v>23</v>
      </c>
      <c r="E8" s="42" t="s">
        <v>39</v>
      </c>
      <c r="F8" s="43">
        <v>65</v>
      </c>
      <c r="G8" s="43">
        <v>8</v>
      </c>
      <c r="H8" s="43">
        <v>1</v>
      </c>
      <c r="I8" s="43">
        <v>49</v>
      </c>
      <c r="J8" s="43">
        <v>200</v>
      </c>
      <c r="K8" s="44"/>
      <c r="L8" s="43">
        <v>4.4800000000000004</v>
      </c>
    </row>
    <row r="9" spans="1:15" ht="15">
      <c r="A9" s="23"/>
      <c r="B9" s="15"/>
      <c r="C9" s="11"/>
      <c r="D9" s="7" t="s">
        <v>24</v>
      </c>
      <c r="E9" s="42"/>
      <c r="F9" s="43"/>
      <c r="G9" s="43"/>
      <c r="H9" s="43"/>
      <c r="I9" s="43"/>
      <c r="J9" s="43"/>
      <c r="K9" s="44"/>
      <c r="L9" s="43"/>
    </row>
    <row r="10" spans="1:15" ht="15">
      <c r="A10" s="23"/>
      <c r="B10" s="15"/>
      <c r="C10" s="11"/>
      <c r="D10" s="6" t="s">
        <v>40</v>
      </c>
      <c r="E10" s="42" t="s">
        <v>45</v>
      </c>
      <c r="F10" s="43">
        <v>30</v>
      </c>
      <c r="G10" s="43">
        <v>0.8</v>
      </c>
      <c r="H10" s="43">
        <v>0.1</v>
      </c>
      <c r="I10" s="43">
        <v>79.8</v>
      </c>
      <c r="J10" s="43">
        <v>326</v>
      </c>
      <c r="K10" s="44"/>
      <c r="L10" s="43">
        <v>8</v>
      </c>
    </row>
    <row r="11" spans="1:15" ht="15">
      <c r="A11" s="24"/>
      <c r="B11" s="17"/>
      <c r="C11" s="8"/>
      <c r="D11" s="18" t="s">
        <v>33</v>
      </c>
      <c r="E11" s="9"/>
      <c r="F11" s="19">
        <f>SUM(F6:F10)</f>
        <v>509</v>
      </c>
      <c r="G11" s="19">
        <f>SUM(G6:G10)</f>
        <v>17.500000000000004</v>
      </c>
      <c r="H11" s="19">
        <f>SUM(H6:H10)</f>
        <v>5</v>
      </c>
      <c r="I11" s="19">
        <f>SUM(I6:I10)</f>
        <v>181.8</v>
      </c>
      <c r="J11" s="19">
        <f>SUM(J6:J10)</f>
        <v>804.7</v>
      </c>
      <c r="K11" s="25"/>
      <c r="L11" s="19">
        <f>SUM(L6:L10)</f>
        <v>76.89</v>
      </c>
    </row>
    <row r="12" spans="1:15" ht="15">
      <c r="A12" s="26">
        <f>A6</f>
        <v>1</v>
      </c>
      <c r="B12" s="13">
        <f>B6</f>
        <v>1</v>
      </c>
      <c r="C12" s="10" t="s">
        <v>25</v>
      </c>
      <c r="D12" s="7" t="s">
        <v>26</v>
      </c>
      <c r="E12" s="42"/>
      <c r="F12" s="43"/>
      <c r="G12" s="43"/>
      <c r="H12" s="43"/>
      <c r="I12" s="43"/>
      <c r="J12" s="43"/>
      <c r="K12" s="44"/>
      <c r="L12" s="43"/>
    </row>
    <row r="13" spans="1:15" ht="15">
      <c r="A13" s="23"/>
      <c r="B13" s="15"/>
      <c r="C13" s="11"/>
      <c r="D13" s="7" t="s">
        <v>27</v>
      </c>
      <c r="E13" s="42"/>
      <c r="F13" s="43"/>
      <c r="G13" s="43"/>
      <c r="H13" s="43"/>
      <c r="I13" s="43"/>
      <c r="J13" s="43"/>
      <c r="K13" s="44"/>
      <c r="L13" s="43"/>
    </row>
    <row r="14" spans="1:15" ht="15">
      <c r="A14" s="23"/>
      <c r="B14" s="15"/>
      <c r="C14" s="11"/>
      <c r="D14" s="7" t="s">
        <v>28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29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30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31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32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4"/>
      <c r="B21" s="17"/>
      <c r="C21" s="8"/>
      <c r="D21" s="18" t="s">
        <v>33</v>
      </c>
      <c r="E21" s="9"/>
      <c r="F21" s="19">
        <f>SUM(F12:F20)</f>
        <v>0</v>
      </c>
      <c r="G21" s="19">
        <f t="shared" ref="G21:J21" si="0">SUM(G12:G20)</f>
        <v>0</v>
      </c>
      <c r="H21" s="19">
        <f t="shared" si="0"/>
        <v>0</v>
      </c>
      <c r="I21" s="19">
        <f t="shared" si="0"/>
        <v>0</v>
      </c>
      <c r="J21" s="19">
        <f t="shared" si="0"/>
        <v>0</v>
      </c>
      <c r="K21" s="25"/>
      <c r="L21" s="19">
        <f t="shared" ref="L21" si="1">SUM(L12:L20)</f>
        <v>0</v>
      </c>
    </row>
    <row r="22" spans="1:12" ht="15">
      <c r="A22" s="29">
        <f>A6</f>
        <v>1</v>
      </c>
      <c r="B22" s="30">
        <f>B6</f>
        <v>1</v>
      </c>
      <c r="C22" s="54" t="s">
        <v>4</v>
      </c>
      <c r="D22" s="55"/>
      <c r="E22" s="31"/>
      <c r="F22" s="32">
        <f>F11+F21</f>
        <v>509</v>
      </c>
      <c r="G22" s="32">
        <f t="shared" ref="G22:J22" si="2">G11+G21</f>
        <v>17.500000000000004</v>
      </c>
      <c r="H22" s="32">
        <f t="shared" si="2"/>
        <v>5</v>
      </c>
      <c r="I22" s="32">
        <f t="shared" si="2"/>
        <v>181.8</v>
      </c>
      <c r="J22" s="32">
        <f t="shared" si="2"/>
        <v>804.7</v>
      </c>
      <c r="K22" s="32"/>
      <c r="L22" s="32">
        <f t="shared" ref="L22" si="3">L11+L21</f>
        <v>76.89</v>
      </c>
    </row>
    <row r="23" spans="1:12" ht="15">
      <c r="A23" s="14">
        <v>1</v>
      </c>
      <c r="B23" s="15">
        <v>2</v>
      </c>
      <c r="C23" s="22" t="s">
        <v>20</v>
      </c>
      <c r="D23" s="5" t="s">
        <v>21</v>
      </c>
      <c r="E23" s="39"/>
      <c r="F23" s="40"/>
      <c r="G23" s="40"/>
      <c r="H23" s="40"/>
      <c r="I23" s="40"/>
      <c r="J23" s="40"/>
      <c r="K23" s="41"/>
      <c r="L23" s="40"/>
    </row>
    <row r="24" spans="1:12" ht="15">
      <c r="A24" s="14"/>
      <c r="B24" s="15"/>
      <c r="C24" s="11"/>
      <c r="D24" s="6"/>
      <c r="E24" s="42"/>
      <c r="F24" s="43"/>
      <c r="G24" s="43"/>
      <c r="H24" s="43"/>
      <c r="I24" s="43"/>
      <c r="J24" s="43"/>
      <c r="K24" s="44"/>
      <c r="L24" s="43"/>
    </row>
    <row r="25" spans="1:12" ht="15">
      <c r="A25" s="14"/>
      <c r="B25" s="15"/>
      <c r="C25" s="11"/>
      <c r="D25" s="7" t="s">
        <v>22</v>
      </c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23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24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6"/>
      <c r="B30" s="17"/>
      <c r="C30" s="8"/>
      <c r="D30" s="18" t="s">
        <v>33</v>
      </c>
      <c r="E30" s="9"/>
      <c r="F30" s="19">
        <f>SUM(F23:F29)</f>
        <v>0</v>
      </c>
      <c r="G30" s="19">
        <f t="shared" ref="G30" si="4">SUM(G23:G29)</f>
        <v>0</v>
      </c>
      <c r="H30" s="19">
        <f t="shared" ref="H30" si="5">SUM(H23:H29)</f>
        <v>0</v>
      </c>
      <c r="I30" s="19">
        <f t="shared" ref="I30" si="6">SUM(I23:I29)</f>
        <v>0</v>
      </c>
      <c r="J30" s="19">
        <f t="shared" ref="J30:L30" si="7">SUM(J23:J29)</f>
        <v>0</v>
      </c>
      <c r="K30" s="25"/>
      <c r="L30" s="19">
        <f t="shared" si="7"/>
        <v>0</v>
      </c>
    </row>
    <row r="31" spans="1:12" ht="15">
      <c r="A31" s="13">
        <f>A23</f>
        <v>1</v>
      </c>
      <c r="B31" s="13">
        <f>B23</f>
        <v>2</v>
      </c>
      <c r="C31" s="10" t="s">
        <v>25</v>
      </c>
      <c r="D31" s="7" t="s">
        <v>26</v>
      </c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4"/>
      <c r="B32" s="15"/>
      <c r="C32" s="11"/>
      <c r="D32" s="7" t="s">
        <v>27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28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29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30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31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32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6"/>
      <c r="B40" s="17"/>
      <c r="C40" s="8"/>
      <c r="D40" s="18" t="s">
        <v>33</v>
      </c>
      <c r="E40" s="9"/>
      <c r="F40" s="19">
        <f>SUM(F31:F39)</f>
        <v>0</v>
      </c>
      <c r="G40" s="19">
        <f t="shared" ref="G40" si="8">SUM(G31:G39)</f>
        <v>0</v>
      </c>
      <c r="H40" s="19">
        <f t="shared" ref="H40" si="9">SUM(H31:H39)</f>
        <v>0</v>
      </c>
      <c r="I40" s="19">
        <f t="shared" ref="I40" si="10">SUM(I31:I39)</f>
        <v>0</v>
      </c>
      <c r="J40" s="19">
        <f t="shared" ref="J40:L40" si="11">SUM(J31:J39)</f>
        <v>0</v>
      </c>
      <c r="K40" s="25"/>
      <c r="L40" s="19">
        <f t="shared" si="11"/>
        <v>0</v>
      </c>
    </row>
    <row r="41" spans="1:12" ht="15.75" customHeight="1">
      <c r="A41" s="33">
        <f>A23</f>
        <v>1</v>
      </c>
      <c r="B41" s="33">
        <f>B23</f>
        <v>2</v>
      </c>
      <c r="C41" s="54" t="s">
        <v>4</v>
      </c>
      <c r="D41" s="55"/>
      <c r="E41" s="31"/>
      <c r="F41" s="32">
        <f>F30+F40</f>
        <v>0</v>
      </c>
      <c r="G41" s="32">
        <f t="shared" ref="G41" si="12">G30+G40</f>
        <v>0</v>
      </c>
      <c r="H41" s="32">
        <f t="shared" ref="H41" si="13">H30+H40</f>
        <v>0</v>
      </c>
      <c r="I41" s="32">
        <f t="shared" ref="I41" si="14">I30+I40</f>
        <v>0</v>
      </c>
      <c r="J41" s="32">
        <f t="shared" ref="J41:L41" si="15">J30+J40</f>
        <v>0</v>
      </c>
      <c r="K41" s="32"/>
      <c r="L41" s="32">
        <f t="shared" si="15"/>
        <v>0</v>
      </c>
    </row>
    <row r="42" spans="1:12" ht="15">
      <c r="A42" s="20">
        <v>1</v>
      </c>
      <c r="B42" s="21">
        <v>3</v>
      </c>
      <c r="C42" s="22" t="s">
        <v>20</v>
      </c>
      <c r="D42" s="5" t="s">
        <v>21</v>
      </c>
      <c r="E42" s="39"/>
      <c r="F42" s="40"/>
      <c r="G42" s="40"/>
      <c r="H42" s="40"/>
      <c r="I42" s="40"/>
      <c r="J42" s="40"/>
      <c r="K42" s="41"/>
      <c r="L42" s="40"/>
    </row>
    <row r="43" spans="1:12" ht="15">
      <c r="A43" s="23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>
      <c r="A44" s="23"/>
      <c r="B44" s="15"/>
      <c r="C44" s="11"/>
      <c r="D44" s="7" t="s">
        <v>22</v>
      </c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23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24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4"/>
      <c r="B49" s="17"/>
      <c r="C49" s="8"/>
      <c r="D49" s="18" t="s">
        <v>33</v>
      </c>
      <c r="E49" s="9"/>
      <c r="F49" s="19">
        <f>SUM(F42:F48)</f>
        <v>0</v>
      </c>
      <c r="G49" s="19">
        <f t="shared" ref="G49" si="16">SUM(G42:G48)</f>
        <v>0</v>
      </c>
      <c r="H49" s="19">
        <f t="shared" ref="H49" si="17">SUM(H42:H48)</f>
        <v>0</v>
      </c>
      <c r="I49" s="19">
        <f t="shared" ref="I49" si="18">SUM(I42:I48)</f>
        <v>0</v>
      </c>
      <c r="J49" s="19">
        <f t="shared" ref="J49:L49" si="19">SUM(J42:J48)</f>
        <v>0</v>
      </c>
      <c r="K49" s="25"/>
      <c r="L49" s="19">
        <f t="shared" si="19"/>
        <v>0</v>
      </c>
    </row>
    <row r="50" spans="1:12" ht="15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7" t="s">
        <v>27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28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29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30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31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32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4"/>
      <c r="B59" s="17"/>
      <c r="C59" s="8"/>
      <c r="D59" s="18" t="s">
        <v>33</v>
      </c>
      <c r="E59" s="9"/>
      <c r="F59" s="19">
        <f>SUM(F50:F58)</f>
        <v>0</v>
      </c>
      <c r="G59" s="19">
        <f t="shared" ref="G59" si="20">SUM(G50:G58)</f>
        <v>0</v>
      </c>
      <c r="H59" s="19">
        <f t="shared" ref="H59" si="21">SUM(H50:H58)</f>
        <v>0</v>
      </c>
      <c r="I59" s="19">
        <f t="shared" ref="I59" si="22">SUM(I50:I58)</f>
        <v>0</v>
      </c>
      <c r="J59" s="19">
        <f t="shared" ref="J59:L59" si="23">SUM(J50:J58)</f>
        <v>0</v>
      </c>
      <c r="K59" s="25"/>
      <c r="L59" s="19">
        <f t="shared" si="23"/>
        <v>0</v>
      </c>
    </row>
    <row r="60" spans="1:12" ht="15.75" customHeight="1">
      <c r="A60" s="29">
        <f>A42</f>
        <v>1</v>
      </c>
      <c r="B60" s="30">
        <f>B42</f>
        <v>3</v>
      </c>
      <c r="C60" s="54" t="s">
        <v>4</v>
      </c>
      <c r="D60" s="55"/>
      <c r="E60" s="31"/>
      <c r="F60" s="32">
        <f>F49+F59</f>
        <v>0</v>
      </c>
      <c r="G60" s="32">
        <f t="shared" ref="G60" si="24">G49+G59</f>
        <v>0</v>
      </c>
      <c r="H60" s="32">
        <f t="shared" ref="H60" si="25">H49+H59</f>
        <v>0</v>
      </c>
      <c r="I60" s="32">
        <f t="shared" ref="I60" si="26">I49+I59</f>
        <v>0</v>
      </c>
      <c r="J60" s="32">
        <f t="shared" ref="J60:L60" si="27">J49+J59</f>
        <v>0</v>
      </c>
      <c r="K60" s="32"/>
      <c r="L60" s="32">
        <f t="shared" si="27"/>
        <v>0</v>
      </c>
    </row>
    <row r="61" spans="1:12" ht="15">
      <c r="A61" s="20">
        <v>1</v>
      </c>
      <c r="B61" s="21">
        <v>4</v>
      </c>
      <c r="C61" s="22" t="s">
        <v>20</v>
      </c>
      <c r="D61" s="5" t="s">
        <v>21</v>
      </c>
      <c r="E61" s="39"/>
      <c r="F61" s="40"/>
      <c r="G61" s="40"/>
      <c r="H61" s="40"/>
      <c r="I61" s="40"/>
      <c r="J61" s="40"/>
      <c r="K61" s="41"/>
      <c r="L61" s="40"/>
    </row>
    <row r="62" spans="1:12" ht="1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>
      <c r="A63" s="23"/>
      <c r="B63" s="15"/>
      <c r="C63" s="11"/>
      <c r="D63" s="7" t="s">
        <v>22</v>
      </c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23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24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4"/>
      <c r="B68" s="17"/>
      <c r="C68" s="8"/>
      <c r="D68" s="18" t="s">
        <v>33</v>
      </c>
      <c r="E68" s="9"/>
      <c r="F68" s="19">
        <f>SUM(F61:F67)</f>
        <v>0</v>
      </c>
      <c r="G68" s="19">
        <f t="shared" ref="G68" si="28">SUM(G61:G67)</f>
        <v>0</v>
      </c>
      <c r="H68" s="19">
        <f t="shared" ref="H68" si="29">SUM(H61:H67)</f>
        <v>0</v>
      </c>
      <c r="I68" s="19">
        <f t="shared" ref="I68" si="30">SUM(I61:I67)</f>
        <v>0</v>
      </c>
      <c r="J68" s="19">
        <f t="shared" ref="J68:L68" si="31">SUM(J61:J67)</f>
        <v>0</v>
      </c>
      <c r="K68" s="25"/>
      <c r="L68" s="19">
        <f t="shared" si="31"/>
        <v>0</v>
      </c>
    </row>
    <row r="69" spans="1:12" ht="15">
      <c r="A69" s="26">
        <f>A61</f>
        <v>1</v>
      </c>
      <c r="B69" s="13">
        <f>B61</f>
        <v>4</v>
      </c>
      <c r="C69" s="10" t="s">
        <v>25</v>
      </c>
      <c r="D69" s="7" t="s">
        <v>26</v>
      </c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3"/>
      <c r="B70" s="15"/>
      <c r="C70" s="11"/>
      <c r="D70" s="7" t="s">
        <v>27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30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31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32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4"/>
      <c r="B78" s="17"/>
      <c r="C78" s="8"/>
      <c r="D78" s="18" t="s">
        <v>33</v>
      </c>
      <c r="E78" s="9"/>
      <c r="F78" s="19">
        <f>SUM(F69:F77)</f>
        <v>0</v>
      </c>
      <c r="G78" s="19">
        <f t="shared" ref="G78" si="32">SUM(G69:G77)</f>
        <v>0</v>
      </c>
      <c r="H78" s="19">
        <f t="shared" ref="H78" si="33">SUM(H69:H77)</f>
        <v>0</v>
      </c>
      <c r="I78" s="19">
        <f t="shared" ref="I78" si="34">SUM(I69:I77)</f>
        <v>0</v>
      </c>
      <c r="J78" s="19">
        <f t="shared" ref="J78:L78" si="35">SUM(J69:J77)</f>
        <v>0</v>
      </c>
      <c r="K78" s="25"/>
      <c r="L78" s="19">
        <f t="shared" si="35"/>
        <v>0</v>
      </c>
    </row>
    <row r="79" spans="1:12" ht="15.75" customHeight="1">
      <c r="A79" s="29">
        <f>A61</f>
        <v>1</v>
      </c>
      <c r="B79" s="30">
        <f>B61</f>
        <v>4</v>
      </c>
      <c r="C79" s="54" t="s">
        <v>4</v>
      </c>
      <c r="D79" s="55"/>
      <c r="E79" s="31"/>
      <c r="F79" s="32">
        <f>F68+F78</f>
        <v>0</v>
      </c>
      <c r="G79" s="32">
        <f t="shared" ref="G79" si="36">G68+G78</f>
        <v>0</v>
      </c>
      <c r="H79" s="32">
        <f t="shared" ref="H79" si="37">H68+H78</f>
        <v>0</v>
      </c>
      <c r="I79" s="32">
        <f t="shared" ref="I79" si="38">I68+I78</f>
        <v>0</v>
      </c>
      <c r="J79" s="32">
        <f t="shared" ref="J79:L79" si="39">J68+J78</f>
        <v>0</v>
      </c>
      <c r="K79" s="32"/>
      <c r="L79" s="32">
        <f t="shared" si="39"/>
        <v>0</v>
      </c>
    </row>
    <row r="80" spans="1:12" ht="15">
      <c r="A80" s="20">
        <v>1</v>
      </c>
      <c r="B80" s="21">
        <v>5</v>
      </c>
      <c r="C80" s="22" t="s">
        <v>20</v>
      </c>
      <c r="D80" s="5" t="s">
        <v>21</v>
      </c>
      <c r="E80" s="39"/>
      <c r="F80" s="40"/>
      <c r="G80" s="40"/>
      <c r="H80" s="40"/>
      <c r="I80" s="40"/>
      <c r="J80" s="40"/>
      <c r="K80" s="41"/>
      <c r="L80" s="40"/>
    </row>
    <row r="81" spans="1:12" ht="1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>
      <c r="A82" s="23"/>
      <c r="B82" s="15"/>
      <c r="C82" s="11"/>
      <c r="D82" s="7" t="s">
        <v>22</v>
      </c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23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24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4"/>
      <c r="B87" s="17"/>
      <c r="C87" s="8"/>
      <c r="D87" s="18" t="s">
        <v>33</v>
      </c>
      <c r="E87" s="9"/>
      <c r="F87" s="19">
        <f>SUM(F80:F86)</f>
        <v>0</v>
      </c>
      <c r="G87" s="19">
        <f t="shared" ref="G87" si="40">SUM(G80:G86)</f>
        <v>0</v>
      </c>
      <c r="H87" s="19">
        <f t="shared" ref="H87" si="41">SUM(H80:H86)</f>
        <v>0</v>
      </c>
      <c r="I87" s="19">
        <f t="shared" ref="I87" si="42">SUM(I80:I86)</f>
        <v>0</v>
      </c>
      <c r="J87" s="19">
        <f t="shared" ref="J87:L87" si="43">SUM(J80:J86)</f>
        <v>0</v>
      </c>
      <c r="K87" s="25"/>
      <c r="L87" s="19">
        <f t="shared" si="43"/>
        <v>0</v>
      </c>
    </row>
    <row r="88" spans="1:12" ht="15">
      <c r="A88" s="26">
        <f>A80</f>
        <v>1</v>
      </c>
      <c r="B88" s="13">
        <f>B80</f>
        <v>5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7" t="s">
        <v>27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28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29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30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31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32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4"/>
      <c r="B97" s="17"/>
      <c r="C97" s="8"/>
      <c r="D97" s="18" t="s">
        <v>33</v>
      </c>
      <c r="E97" s="9"/>
      <c r="F97" s="19">
        <f>SUM(F88:F96)</f>
        <v>0</v>
      </c>
      <c r="G97" s="19">
        <f t="shared" ref="G97" si="44">SUM(G88:G96)</f>
        <v>0</v>
      </c>
      <c r="H97" s="19">
        <f t="shared" ref="H97" si="45">SUM(H88:H96)</f>
        <v>0</v>
      </c>
      <c r="I97" s="19">
        <f t="shared" ref="I97" si="46">SUM(I88:I96)</f>
        <v>0</v>
      </c>
      <c r="J97" s="19">
        <f t="shared" ref="J97:L97" si="47">SUM(J88:J96)</f>
        <v>0</v>
      </c>
      <c r="K97" s="25"/>
      <c r="L97" s="19">
        <f t="shared" si="47"/>
        <v>0</v>
      </c>
    </row>
    <row r="98" spans="1:12" ht="15.75" customHeight="1">
      <c r="A98" s="29">
        <f>A80</f>
        <v>1</v>
      </c>
      <c r="B98" s="30">
        <f>B80</f>
        <v>5</v>
      </c>
      <c r="C98" s="54" t="s">
        <v>4</v>
      </c>
      <c r="D98" s="55"/>
      <c r="E98" s="31"/>
      <c r="F98" s="32">
        <f>F87+F97</f>
        <v>0</v>
      </c>
      <c r="G98" s="32">
        <f t="shared" ref="G98" si="48">G87+G97</f>
        <v>0</v>
      </c>
      <c r="H98" s="32">
        <f t="shared" ref="H98" si="49">H87+H97</f>
        <v>0</v>
      </c>
      <c r="I98" s="32">
        <f t="shared" ref="I98" si="50">I87+I97</f>
        <v>0</v>
      </c>
      <c r="J98" s="32">
        <f t="shared" ref="J98:L98" si="51">J87+J97</f>
        <v>0</v>
      </c>
      <c r="K98" s="32"/>
      <c r="L98" s="32">
        <f t="shared" si="51"/>
        <v>0</v>
      </c>
    </row>
    <row r="99" spans="1:12" ht="15">
      <c r="A99" s="20">
        <v>1</v>
      </c>
      <c r="B99" s="21">
        <v>6</v>
      </c>
      <c r="C99" s="22" t="s">
        <v>20</v>
      </c>
      <c r="D99" s="5" t="s">
        <v>21</v>
      </c>
      <c r="E99" s="39"/>
      <c r="F99" s="40"/>
      <c r="G99" s="40"/>
      <c r="H99" s="40"/>
      <c r="I99" s="40"/>
      <c r="J99" s="40"/>
      <c r="K99" s="41"/>
      <c r="L99" s="40"/>
    </row>
    <row r="100" spans="1:12" ht="1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23"/>
      <c r="B101" s="15"/>
      <c r="C101" s="11"/>
      <c r="D101" s="7" t="s">
        <v>22</v>
      </c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23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24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4"/>
      <c r="B106" s="17"/>
      <c r="C106" s="8"/>
      <c r="D106" s="18" t="s">
        <v>33</v>
      </c>
      <c r="E106" s="9"/>
      <c r="F106" s="19">
        <f>SUM(F99:F105)</f>
        <v>0</v>
      </c>
      <c r="G106" s="19">
        <f t="shared" ref="G106:J106" si="52">SUM(G99:G105)</f>
        <v>0</v>
      </c>
      <c r="H106" s="19">
        <f t="shared" si="52"/>
        <v>0</v>
      </c>
      <c r="I106" s="19">
        <f t="shared" si="52"/>
        <v>0</v>
      </c>
      <c r="J106" s="19">
        <f t="shared" si="52"/>
        <v>0</v>
      </c>
      <c r="K106" s="25"/>
      <c r="L106" s="19">
        <f t="shared" ref="L106" si="53">SUM(L99:L105)</f>
        <v>0</v>
      </c>
    </row>
    <row r="107" spans="1:12" ht="15">
      <c r="A107" s="26">
        <f>A99</f>
        <v>1</v>
      </c>
      <c r="B107" s="13">
        <f>B99</f>
        <v>6</v>
      </c>
      <c r="C107" s="10" t="s">
        <v>25</v>
      </c>
      <c r="D107" s="7" t="s">
        <v>26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7" t="s">
        <v>27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28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29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30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31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32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4"/>
      <c r="B116" s="17"/>
      <c r="C116" s="8"/>
      <c r="D116" s="18" t="s">
        <v>33</v>
      </c>
      <c r="E116" s="9"/>
      <c r="F116" s="19">
        <f>SUM(F107:F115)</f>
        <v>0</v>
      </c>
      <c r="G116" s="19">
        <f t="shared" ref="G116:J116" si="54">SUM(G107:G115)</f>
        <v>0</v>
      </c>
      <c r="H116" s="19">
        <f t="shared" si="54"/>
        <v>0</v>
      </c>
      <c r="I116" s="19">
        <f t="shared" si="54"/>
        <v>0</v>
      </c>
      <c r="J116" s="19">
        <f t="shared" si="54"/>
        <v>0</v>
      </c>
      <c r="K116" s="25"/>
      <c r="L116" s="19">
        <f t="shared" ref="L116" si="55">SUM(L107:L115)</f>
        <v>0</v>
      </c>
    </row>
    <row r="117" spans="1:12" ht="15.75" customHeight="1">
      <c r="A117" s="29">
        <f>A99</f>
        <v>1</v>
      </c>
      <c r="B117" s="30">
        <f>B99</f>
        <v>6</v>
      </c>
      <c r="C117" s="54" t="s">
        <v>4</v>
      </c>
      <c r="D117" s="55"/>
      <c r="E117" s="31"/>
      <c r="F117" s="32">
        <f>F106+F116</f>
        <v>0</v>
      </c>
      <c r="G117" s="32">
        <f t="shared" ref="G117:J117" si="56">G106+G116</f>
        <v>0</v>
      </c>
      <c r="H117" s="32">
        <f t="shared" si="56"/>
        <v>0</v>
      </c>
      <c r="I117" s="32">
        <f t="shared" si="56"/>
        <v>0</v>
      </c>
      <c r="J117" s="32">
        <f t="shared" si="56"/>
        <v>0</v>
      </c>
      <c r="K117" s="32"/>
      <c r="L117" s="32">
        <f t="shared" ref="L117" si="57">L106+L116</f>
        <v>0</v>
      </c>
    </row>
    <row r="118" spans="1:12" ht="15">
      <c r="A118" s="14">
        <v>2</v>
      </c>
      <c r="B118" s="15">
        <v>1</v>
      </c>
      <c r="C118" s="22" t="s">
        <v>20</v>
      </c>
      <c r="D118" s="5" t="s">
        <v>21</v>
      </c>
      <c r="E118" s="39"/>
      <c r="F118" s="40"/>
      <c r="G118" s="40"/>
      <c r="H118" s="40"/>
      <c r="I118" s="40"/>
      <c r="J118" s="40"/>
      <c r="K118" s="41"/>
      <c r="L118" s="40"/>
    </row>
    <row r="119" spans="1:12" ht="15">
      <c r="A119" s="14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14"/>
      <c r="B120" s="15"/>
      <c r="C120" s="11"/>
      <c r="D120" s="7" t="s">
        <v>22</v>
      </c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23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24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6"/>
      <c r="B125" s="17"/>
      <c r="C125" s="8"/>
      <c r="D125" s="18" t="s">
        <v>33</v>
      </c>
      <c r="E125" s="9"/>
      <c r="F125" s="19">
        <f>SUM(F118:F124)</f>
        <v>0</v>
      </c>
      <c r="G125" s="19">
        <f t="shared" ref="G125:J125" si="58">SUM(G118:G124)</f>
        <v>0</v>
      </c>
      <c r="H125" s="19">
        <f t="shared" si="58"/>
        <v>0</v>
      </c>
      <c r="I125" s="19">
        <f t="shared" si="58"/>
        <v>0</v>
      </c>
      <c r="J125" s="19">
        <f t="shared" si="58"/>
        <v>0</v>
      </c>
      <c r="K125" s="25"/>
      <c r="L125" s="19">
        <f t="shared" ref="L125" si="59">SUM(L118:L124)</f>
        <v>0</v>
      </c>
    </row>
    <row r="126" spans="1:12" ht="15">
      <c r="A126" s="13">
        <f>A118</f>
        <v>2</v>
      </c>
      <c r="B126" s="13">
        <f>B118</f>
        <v>1</v>
      </c>
      <c r="C126" s="10" t="s">
        <v>25</v>
      </c>
      <c r="D126" s="7" t="s">
        <v>26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4"/>
      <c r="B127" s="15"/>
      <c r="C127" s="11"/>
      <c r="D127" s="7" t="s">
        <v>27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28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29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30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31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32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6"/>
      <c r="B135" s="17"/>
      <c r="C135" s="8"/>
      <c r="D135" s="18" t="s">
        <v>33</v>
      </c>
      <c r="E135" s="9"/>
      <c r="F135" s="19">
        <f>SUM(F126:F134)</f>
        <v>0</v>
      </c>
      <c r="G135" s="19">
        <f t="shared" ref="G135:J135" si="60">SUM(G126:G134)</f>
        <v>0</v>
      </c>
      <c r="H135" s="19">
        <f t="shared" si="60"/>
        <v>0</v>
      </c>
      <c r="I135" s="19">
        <f t="shared" si="60"/>
        <v>0</v>
      </c>
      <c r="J135" s="19">
        <f t="shared" si="60"/>
        <v>0</v>
      </c>
      <c r="K135" s="25"/>
      <c r="L135" s="19">
        <f t="shared" ref="L135" si="61">SUM(L126:L134)</f>
        <v>0</v>
      </c>
    </row>
    <row r="136" spans="1:12" ht="15">
      <c r="A136" s="33">
        <f>A118</f>
        <v>2</v>
      </c>
      <c r="B136" s="33">
        <f>B118</f>
        <v>1</v>
      </c>
      <c r="C136" s="54" t="s">
        <v>4</v>
      </c>
      <c r="D136" s="55"/>
      <c r="E136" s="31"/>
      <c r="F136" s="32">
        <f>F125+F135</f>
        <v>0</v>
      </c>
      <c r="G136" s="32">
        <f t="shared" ref="G136" si="62">G125+G135</f>
        <v>0</v>
      </c>
      <c r="H136" s="32">
        <f t="shared" ref="H136" si="63">H125+H135</f>
        <v>0</v>
      </c>
      <c r="I136" s="32">
        <f t="shared" ref="I136" si="64">I125+I135</f>
        <v>0</v>
      </c>
      <c r="J136" s="32">
        <f t="shared" ref="J136:L136" si="65">J125+J135</f>
        <v>0</v>
      </c>
      <c r="K136" s="32"/>
      <c r="L136" s="32">
        <f t="shared" si="65"/>
        <v>0</v>
      </c>
    </row>
    <row r="137" spans="1:12" ht="15">
      <c r="A137" s="20">
        <v>2</v>
      </c>
      <c r="B137" s="21">
        <v>2</v>
      </c>
      <c r="C137" s="22" t="s">
        <v>20</v>
      </c>
      <c r="D137" s="5" t="s">
        <v>21</v>
      </c>
      <c r="E137" s="39"/>
      <c r="F137" s="40"/>
      <c r="G137" s="40"/>
      <c r="H137" s="40"/>
      <c r="I137" s="40"/>
      <c r="J137" s="40"/>
      <c r="K137" s="41"/>
      <c r="L137" s="40"/>
    </row>
    <row r="138" spans="1:12" ht="1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23"/>
      <c r="B139" s="15"/>
      <c r="C139" s="11"/>
      <c r="D139" s="7" t="s">
        <v>22</v>
      </c>
      <c r="E139" s="42"/>
      <c r="F139" s="43"/>
      <c r="G139" s="43"/>
      <c r="H139" s="43"/>
      <c r="I139" s="43"/>
      <c r="J139" s="43"/>
      <c r="K139" s="44"/>
      <c r="L139" s="43"/>
    </row>
    <row r="140" spans="1:12" ht="15.75" customHeight="1">
      <c r="A140" s="23"/>
      <c r="B140" s="15"/>
      <c r="C140" s="11"/>
      <c r="D140" s="7" t="s">
        <v>23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24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4"/>
      <c r="B144" s="17"/>
      <c r="C144" s="8"/>
      <c r="D144" s="18" t="s">
        <v>33</v>
      </c>
      <c r="E144" s="9"/>
      <c r="F144" s="19">
        <f>SUM(F137:F143)</f>
        <v>0</v>
      </c>
      <c r="G144" s="19">
        <f t="shared" ref="G144:J144" si="66">SUM(G137:G143)</f>
        <v>0</v>
      </c>
      <c r="H144" s="19">
        <f t="shared" si="66"/>
        <v>0</v>
      </c>
      <c r="I144" s="19">
        <f t="shared" si="66"/>
        <v>0</v>
      </c>
      <c r="J144" s="19">
        <f t="shared" si="66"/>
        <v>0</v>
      </c>
      <c r="K144" s="25"/>
      <c r="L144" s="19">
        <f t="shared" ref="L144" si="67">SUM(L137:L143)</f>
        <v>0</v>
      </c>
    </row>
    <row r="145" spans="1:12" ht="15">
      <c r="A145" s="26">
        <f>A137</f>
        <v>2</v>
      </c>
      <c r="B145" s="13">
        <f>B137</f>
        <v>2</v>
      </c>
      <c r="C145" s="10" t="s">
        <v>25</v>
      </c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7" t="s">
        <v>27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28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29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30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31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32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4"/>
      <c r="B154" s="17"/>
      <c r="C154" s="8"/>
      <c r="D154" s="18" t="s">
        <v>33</v>
      </c>
      <c r="E154" s="9"/>
      <c r="F154" s="19">
        <f>SUM(F145:F153)</f>
        <v>0</v>
      </c>
      <c r="G154" s="19">
        <f t="shared" ref="G154:J154" si="68">SUM(G145:G153)</f>
        <v>0</v>
      </c>
      <c r="H154" s="19">
        <f t="shared" si="68"/>
        <v>0</v>
      </c>
      <c r="I154" s="19">
        <f t="shared" si="68"/>
        <v>0</v>
      </c>
      <c r="J154" s="19">
        <f t="shared" si="68"/>
        <v>0</v>
      </c>
      <c r="K154" s="25"/>
      <c r="L154" s="19">
        <f t="shared" ref="L154" si="69">SUM(L145:L153)</f>
        <v>0</v>
      </c>
    </row>
    <row r="155" spans="1:12" ht="15">
      <c r="A155" s="29">
        <f>A137</f>
        <v>2</v>
      </c>
      <c r="B155" s="30">
        <f>B137</f>
        <v>2</v>
      </c>
      <c r="C155" s="54" t="s">
        <v>4</v>
      </c>
      <c r="D155" s="55"/>
      <c r="E155" s="31"/>
      <c r="F155" s="32">
        <f>F144+F154</f>
        <v>0</v>
      </c>
      <c r="G155" s="32">
        <f t="shared" ref="G155" si="70">G144+G154</f>
        <v>0</v>
      </c>
      <c r="H155" s="32">
        <f t="shared" ref="H155" si="71">H144+H154</f>
        <v>0</v>
      </c>
      <c r="I155" s="32">
        <f t="shared" ref="I155" si="72">I144+I154</f>
        <v>0</v>
      </c>
      <c r="J155" s="32">
        <f t="shared" ref="J155:L155" si="73">J144+J154</f>
        <v>0</v>
      </c>
      <c r="K155" s="32"/>
      <c r="L155" s="32">
        <f t="shared" si="73"/>
        <v>0</v>
      </c>
    </row>
    <row r="156" spans="1:12" ht="15">
      <c r="A156" s="20">
        <v>2</v>
      </c>
      <c r="B156" s="21">
        <v>3</v>
      </c>
      <c r="C156" s="22" t="s">
        <v>20</v>
      </c>
      <c r="D156" s="5" t="s">
        <v>21</v>
      </c>
      <c r="E156" s="39"/>
      <c r="F156" s="40"/>
      <c r="G156" s="40"/>
      <c r="H156" s="40"/>
      <c r="I156" s="40"/>
      <c r="J156" s="40"/>
      <c r="K156" s="41"/>
      <c r="L156" s="40"/>
    </row>
    <row r="157" spans="1:12" ht="1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22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23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24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4"/>
      <c r="B163" s="17"/>
      <c r="C163" s="8"/>
      <c r="D163" s="18" t="s">
        <v>33</v>
      </c>
      <c r="E163" s="9"/>
      <c r="F163" s="19">
        <f>SUM(F156:F162)</f>
        <v>0</v>
      </c>
      <c r="G163" s="19">
        <f t="shared" ref="G163:J163" si="74">SUM(G156:G162)</f>
        <v>0</v>
      </c>
      <c r="H163" s="19">
        <f t="shared" si="74"/>
        <v>0</v>
      </c>
      <c r="I163" s="19">
        <f t="shared" si="74"/>
        <v>0</v>
      </c>
      <c r="J163" s="19">
        <f t="shared" si="74"/>
        <v>0</v>
      </c>
      <c r="K163" s="25"/>
      <c r="L163" s="19">
        <f t="shared" ref="L163" si="75">SUM(L156:L162)</f>
        <v>0</v>
      </c>
    </row>
    <row r="164" spans="1:12" ht="15">
      <c r="A164" s="26">
        <f>A156</f>
        <v>2</v>
      </c>
      <c r="B164" s="13">
        <f>B156</f>
        <v>3</v>
      </c>
      <c r="C164" s="10" t="s">
        <v>25</v>
      </c>
      <c r="D164" s="7" t="s">
        <v>26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7" t="s">
        <v>27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28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29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30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31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32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4"/>
      <c r="B173" s="17"/>
      <c r="C173" s="8"/>
      <c r="D173" s="18" t="s">
        <v>33</v>
      </c>
      <c r="E173" s="9"/>
      <c r="F173" s="19">
        <f>SUM(F164:F172)</f>
        <v>0</v>
      </c>
      <c r="G173" s="19">
        <f t="shared" ref="G173:J173" si="76">SUM(G164:G172)</f>
        <v>0</v>
      </c>
      <c r="H173" s="19">
        <f t="shared" si="76"/>
        <v>0</v>
      </c>
      <c r="I173" s="19">
        <f t="shared" si="76"/>
        <v>0</v>
      </c>
      <c r="J173" s="19">
        <f t="shared" si="76"/>
        <v>0</v>
      </c>
      <c r="K173" s="25"/>
      <c r="L173" s="19">
        <f t="shared" ref="L173" si="77">SUM(L164:L172)</f>
        <v>0</v>
      </c>
    </row>
    <row r="174" spans="1:12" ht="15">
      <c r="A174" s="29">
        <f>A156</f>
        <v>2</v>
      </c>
      <c r="B174" s="30">
        <f>B156</f>
        <v>3</v>
      </c>
      <c r="C174" s="54" t="s">
        <v>4</v>
      </c>
      <c r="D174" s="55"/>
      <c r="E174" s="31"/>
      <c r="F174" s="32">
        <f>F163+F173</f>
        <v>0</v>
      </c>
      <c r="G174" s="32">
        <f t="shared" ref="G174" si="78">G163+G173</f>
        <v>0</v>
      </c>
      <c r="H174" s="32">
        <f t="shared" ref="H174" si="79">H163+H173</f>
        <v>0</v>
      </c>
      <c r="I174" s="32">
        <f t="shared" ref="I174" si="80">I163+I173</f>
        <v>0</v>
      </c>
      <c r="J174" s="32">
        <f t="shared" ref="J174:L174" si="81">J163+J173</f>
        <v>0</v>
      </c>
      <c r="K174" s="32"/>
      <c r="L174" s="32">
        <f t="shared" si="81"/>
        <v>0</v>
      </c>
    </row>
    <row r="175" spans="1:12" ht="15">
      <c r="A175" s="20">
        <v>2</v>
      </c>
      <c r="B175" s="21">
        <v>4</v>
      </c>
      <c r="C175" s="22" t="s">
        <v>20</v>
      </c>
      <c r="D175" s="5" t="s">
        <v>21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22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23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.75" customHeight="1">
      <c r="A182" s="24"/>
      <c r="B182" s="17"/>
      <c r="C182" s="8"/>
      <c r="D182" s="18" t="s">
        <v>33</v>
      </c>
      <c r="E182" s="9"/>
      <c r="F182" s="19">
        <f>SUM(F175:F181)</f>
        <v>0</v>
      </c>
      <c r="G182" s="19">
        <f t="shared" ref="G182:J182" si="82">SUM(G175:G181)</f>
        <v>0</v>
      </c>
      <c r="H182" s="19">
        <f t="shared" si="82"/>
        <v>0</v>
      </c>
      <c r="I182" s="19">
        <f t="shared" si="82"/>
        <v>0</v>
      </c>
      <c r="J182" s="19">
        <f t="shared" si="82"/>
        <v>0</v>
      </c>
      <c r="K182" s="25"/>
      <c r="L182" s="19">
        <f t="shared" ref="L182" si="83">SUM(L175:L181)</f>
        <v>0</v>
      </c>
    </row>
    <row r="183" spans="1:12" ht="15">
      <c r="A183" s="26">
        <f>A175</f>
        <v>2</v>
      </c>
      <c r="B183" s="13">
        <f>B175</f>
        <v>4</v>
      </c>
      <c r="C183" s="10" t="s">
        <v>25</v>
      </c>
      <c r="D183" s="7" t="s">
        <v>26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3"/>
      <c r="B184" s="15"/>
      <c r="C184" s="11"/>
      <c r="D184" s="7" t="s">
        <v>27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28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29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30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31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32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4"/>
      <c r="B192" s="17"/>
      <c r="C192" s="8"/>
      <c r="D192" s="18" t="s">
        <v>33</v>
      </c>
      <c r="E192" s="9"/>
      <c r="F192" s="19">
        <f>SUM(F183:F191)</f>
        <v>0</v>
      </c>
      <c r="G192" s="19">
        <f t="shared" ref="G192:J192" si="84">SUM(G183:G191)</f>
        <v>0</v>
      </c>
      <c r="H192" s="19">
        <f t="shared" si="84"/>
        <v>0</v>
      </c>
      <c r="I192" s="19">
        <f t="shared" si="84"/>
        <v>0</v>
      </c>
      <c r="J192" s="19">
        <f t="shared" si="84"/>
        <v>0</v>
      </c>
      <c r="K192" s="25"/>
      <c r="L192" s="19">
        <f t="shared" ref="L192" si="85">SUM(L183:L191)</f>
        <v>0</v>
      </c>
    </row>
    <row r="193" spans="1:12" ht="15.75" thickBot="1">
      <c r="A193" s="29">
        <f>A175</f>
        <v>2</v>
      </c>
      <c r="B193" s="30">
        <f>B175</f>
        <v>4</v>
      </c>
      <c r="C193" s="54" t="s">
        <v>4</v>
      </c>
      <c r="D193" s="55"/>
      <c r="E193" s="31"/>
      <c r="F193" s="32">
        <f>F182+F192</f>
        <v>0</v>
      </c>
      <c r="G193" s="32">
        <f t="shared" ref="G193" si="86">G182+G192</f>
        <v>0</v>
      </c>
      <c r="H193" s="32">
        <f t="shared" ref="H193" si="87">H182+H192</f>
        <v>0</v>
      </c>
      <c r="I193" s="32">
        <f t="shared" ref="I193" si="88">I182+I192</f>
        <v>0</v>
      </c>
      <c r="J193" s="32">
        <f t="shared" ref="J193:L193" si="89">J182+J192</f>
        <v>0</v>
      </c>
      <c r="K193" s="32"/>
      <c r="L193" s="32">
        <f t="shared" si="89"/>
        <v>0</v>
      </c>
    </row>
    <row r="194" spans="1:12" ht="15">
      <c r="A194" s="20">
        <v>2</v>
      </c>
      <c r="B194" s="21">
        <v>5</v>
      </c>
      <c r="C194" s="22" t="s">
        <v>20</v>
      </c>
      <c r="D194" s="5" t="s">
        <v>21</v>
      </c>
      <c r="E194" s="39"/>
      <c r="F194" s="40"/>
      <c r="G194" s="40"/>
      <c r="H194" s="40"/>
      <c r="I194" s="40"/>
      <c r="J194" s="40"/>
      <c r="K194" s="41"/>
      <c r="L194" s="40"/>
    </row>
    <row r="195" spans="1:12" ht="1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23"/>
      <c r="B196" s="15"/>
      <c r="C196" s="11"/>
      <c r="D196" s="7" t="s">
        <v>22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23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24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.75" customHeight="1">
      <c r="A201" s="24"/>
      <c r="B201" s="17"/>
      <c r="C201" s="8"/>
      <c r="D201" s="18" t="s">
        <v>33</v>
      </c>
      <c r="E201" s="9"/>
      <c r="F201" s="19">
        <f>SUM(F194:F200)</f>
        <v>0</v>
      </c>
      <c r="G201" s="19">
        <f t="shared" ref="G201:J201" si="90">SUM(G194:G200)</f>
        <v>0</v>
      </c>
      <c r="H201" s="19">
        <f t="shared" si="90"/>
        <v>0</v>
      </c>
      <c r="I201" s="19">
        <f t="shared" si="90"/>
        <v>0</v>
      </c>
      <c r="J201" s="19">
        <f t="shared" si="90"/>
        <v>0</v>
      </c>
      <c r="K201" s="25"/>
      <c r="L201" s="19">
        <f t="shared" ref="L201" si="91">SUM(L194:L200)</f>
        <v>0</v>
      </c>
    </row>
    <row r="202" spans="1:12" ht="15">
      <c r="A202" s="26">
        <f>A194</f>
        <v>2</v>
      </c>
      <c r="B202" s="13">
        <f>B194</f>
        <v>5</v>
      </c>
      <c r="C202" s="10" t="s">
        <v>25</v>
      </c>
      <c r="D202" s="7" t="s">
        <v>26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>
      <c r="A203" s="23"/>
      <c r="B203" s="15"/>
      <c r="C203" s="11"/>
      <c r="D203" s="7" t="s">
        <v>27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 t="s">
        <v>28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29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30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31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32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6"/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4"/>
      <c r="B211" s="17"/>
      <c r="C211" s="8"/>
      <c r="D211" s="18" t="s">
        <v>33</v>
      </c>
      <c r="E211" s="9"/>
      <c r="F211" s="19">
        <f>SUM(F202:F210)</f>
        <v>0</v>
      </c>
      <c r="G211" s="19">
        <f t="shared" ref="G211:J211" si="92">SUM(G202:G210)</f>
        <v>0</v>
      </c>
      <c r="H211" s="19">
        <f t="shared" si="92"/>
        <v>0</v>
      </c>
      <c r="I211" s="19">
        <f t="shared" si="92"/>
        <v>0</v>
      </c>
      <c r="J211" s="19">
        <f t="shared" si="92"/>
        <v>0</v>
      </c>
      <c r="K211" s="25"/>
      <c r="L211" s="19">
        <f t="shared" ref="L211" si="93">SUM(L202:L210)</f>
        <v>0</v>
      </c>
    </row>
    <row r="212" spans="1:12" ht="15.75" thickBot="1">
      <c r="A212" s="29">
        <f>A194</f>
        <v>2</v>
      </c>
      <c r="B212" s="30">
        <f>B194</f>
        <v>5</v>
      </c>
      <c r="C212" s="54" t="s">
        <v>4</v>
      </c>
      <c r="D212" s="55"/>
      <c r="E212" s="31"/>
      <c r="F212" s="32">
        <f>F201+F211</f>
        <v>0</v>
      </c>
      <c r="G212" s="32">
        <f t="shared" ref="G212:J212" si="94">G201+G211</f>
        <v>0</v>
      </c>
      <c r="H212" s="32">
        <f t="shared" si="94"/>
        <v>0</v>
      </c>
      <c r="I212" s="32">
        <f t="shared" si="94"/>
        <v>0</v>
      </c>
      <c r="J212" s="32">
        <f t="shared" si="94"/>
        <v>0</v>
      </c>
      <c r="K212" s="32"/>
      <c r="L212" s="32">
        <f t="shared" ref="L212" si="95">L201+L211</f>
        <v>0</v>
      </c>
    </row>
    <row r="213" spans="1:12" ht="15">
      <c r="A213" s="20">
        <v>2</v>
      </c>
      <c r="B213" s="21">
        <v>6</v>
      </c>
      <c r="C213" s="22" t="s">
        <v>20</v>
      </c>
      <c r="D213" s="5" t="s">
        <v>21</v>
      </c>
      <c r="E213" s="39"/>
      <c r="F213" s="40"/>
      <c r="G213" s="40"/>
      <c r="H213" s="40"/>
      <c r="I213" s="40"/>
      <c r="J213" s="40"/>
      <c r="K213" s="41"/>
      <c r="L213" s="40"/>
    </row>
    <row r="214" spans="1:12" ht="15">
      <c r="A214" s="23"/>
      <c r="B214" s="15"/>
      <c r="C214" s="11"/>
      <c r="D214" s="6"/>
      <c r="E214" s="42"/>
      <c r="F214" s="43"/>
      <c r="G214" s="43"/>
      <c r="H214" s="43"/>
      <c r="I214" s="43"/>
      <c r="J214" s="43"/>
      <c r="K214" s="44"/>
      <c r="L214" s="43"/>
    </row>
    <row r="215" spans="1:12" ht="15">
      <c r="A215" s="23"/>
      <c r="B215" s="15"/>
      <c r="C215" s="11"/>
      <c r="D215" s="7" t="s">
        <v>22</v>
      </c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 t="s">
        <v>23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24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.75" customHeight="1">
      <c r="A220" s="24"/>
      <c r="B220" s="17"/>
      <c r="C220" s="8"/>
      <c r="D220" s="18" t="s">
        <v>33</v>
      </c>
      <c r="E220" s="9"/>
      <c r="F220" s="19">
        <f>SUM(F213:F219)</f>
        <v>0</v>
      </c>
      <c r="G220" s="19">
        <f t="shared" ref="G220:J220" si="96">SUM(G213:G219)</f>
        <v>0</v>
      </c>
      <c r="H220" s="19">
        <f t="shared" si="96"/>
        <v>0</v>
      </c>
      <c r="I220" s="19">
        <f t="shared" si="96"/>
        <v>0</v>
      </c>
      <c r="J220" s="19">
        <f t="shared" si="96"/>
        <v>0</v>
      </c>
      <c r="K220" s="25"/>
      <c r="L220" s="19">
        <f t="shared" ref="L220" si="97">SUM(L213:L219)</f>
        <v>0</v>
      </c>
    </row>
    <row r="221" spans="1:12" ht="15">
      <c r="A221" s="26">
        <f>A213</f>
        <v>2</v>
      </c>
      <c r="B221" s="13">
        <f>B213</f>
        <v>6</v>
      </c>
      <c r="C221" s="10" t="s">
        <v>25</v>
      </c>
      <c r="D221" s="7" t="s">
        <v>26</v>
      </c>
      <c r="E221" s="42"/>
      <c r="F221" s="43"/>
      <c r="G221" s="43"/>
      <c r="H221" s="43"/>
      <c r="I221" s="43"/>
      <c r="J221" s="43"/>
      <c r="K221" s="44"/>
      <c r="L221" s="43"/>
    </row>
    <row r="222" spans="1:12" ht="15">
      <c r="A222" s="23"/>
      <c r="B222" s="15"/>
      <c r="C222" s="11"/>
      <c r="D222" s="7" t="s">
        <v>27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3"/>
      <c r="B223" s="15"/>
      <c r="C223" s="11"/>
      <c r="D223" s="7" t="s">
        <v>28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29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30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31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32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6"/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4"/>
      <c r="B230" s="17"/>
      <c r="C230" s="8"/>
      <c r="D230" s="18" t="s">
        <v>33</v>
      </c>
      <c r="E230" s="9"/>
      <c r="F230" s="19">
        <f>SUM(F221:F229)</f>
        <v>0</v>
      </c>
      <c r="G230" s="19">
        <f t="shared" ref="G230:J230" si="98">SUM(G221:G229)</f>
        <v>0</v>
      </c>
      <c r="H230" s="19">
        <f t="shared" si="98"/>
        <v>0</v>
      </c>
      <c r="I230" s="19">
        <f t="shared" si="98"/>
        <v>0</v>
      </c>
      <c r="J230" s="19">
        <f t="shared" si="98"/>
        <v>0</v>
      </c>
      <c r="K230" s="25"/>
      <c r="L230" s="19">
        <f t="shared" ref="L230" si="99">SUM(L221:L229)</f>
        <v>0</v>
      </c>
    </row>
    <row r="231" spans="1:12" ht="15.75" thickBot="1">
      <c r="A231" s="29">
        <f>A213</f>
        <v>2</v>
      </c>
      <c r="B231" s="30">
        <f>B213</f>
        <v>6</v>
      </c>
      <c r="C231" s="54" t="s">
        <v>4</v>
      </c>
      <c r="D231" s="55"/>
      <c r="E231" s="31"/>
      <c r="F231" s="32">
        <f>F220+F230</f>
        <v>0</v>
      </c>
      <c r="G231" s="32">
        <f t="shared" ref="G231:J231" si="100">G220+G230</f>
        <v>0</v>
      </c>
      <c r="H231" s="32">
        <f t="shared" si="100"/>
        <v>0</v>
      </c>
      <c r="I231" s="32">
        <f t="shared" si="100"/>
        <v>0</v>
      </c>
      <c r="J231" s="32">
        <f t="shared" si="100"/>
        <v>0</v>
      </c>
      <c r="K231" s="32"/>
      <c r="L231" s="32">
        <f t="shared" ref="L231" si="101">L220+L230</f>
        <v>0</v>
      </c>
    </row>
    <row r="232" spans="1:12" ht="13.9" customHeight="1" thickBot="1">
      <c r="A232" s="27"/>
      <c r="B232" s="28"/>
      <c r="C232" s="51" t="s">
        <v>5</v>
      </c>
      <c r="D232" s="52"/>
      <c r="E232" s="53"/>
      <c r="F232" s="34">
        <f>(F22+F41+F60+F79+F98+F117+F136+F155+F174+F193+F212+F231)/(IF(F22=0,0,1)+IF(F41=0,0,1)+IF(F60=0,0,1)+IF(F79=0,0,1)+IF(F98=0,0,1)+IF(F117=0,0,1)+IF(F136=0,0,1)+IF(F155=0,0,1)+IF(F174=0,0,1)+IF(F193=0,0,1)+IF(F212=0,0,1)+IF(F231=0,0,1))</f>
        <v>509</v>
      </c>
      <c r="G232" s="34">
        <f t="shared" ref="G232:L232" si="102">(G22+G41+G60+G79+G98+G117+G136+G155+G174+G193+G212+G231)/(IF(G22=0,0,1)+IF(G41=0,0,1)+IF(G60=0,0,1)+IF(G79=0,0,1)+IF(G98=0,0,1)+IF(G117=0,0,1)+IF(G136=0,0,1)+IF(G155=0,0,1)+IF(G174=0,0,1)+IF(G193=0,0,1)+IF(G212=0,0,1)+IF(G231=0,0,1))</f>
        <v>17.500000000000004</v>
      </c>
      <c r="H232" s="34">
        <f t="shared" si="102"/>
        <v>5</v>
      </c>
      <c r="I232" s="34">
        <f>(I22+I41+I60+I79+I98+I117+I136+I155+I174+I193+I212+I231)/(IF(I22=0,0,1)+IF(I41=0,0,1)+IF(I60=0,0,1)+IF(I79=0,0,1)+IF(I98=0,0,1)+IF(I117=0,0,1)+IF(I136=0,0,1)+IF(I155=0,0,1)+IF(I174=0,0,1)+IF(I193=0,0,1)+IF(I212=0,0,1)+IF(I231=0,0,1))</f>
        <v>181.8</v>
      </c>
      <c r="J232" s="34">
        <f t="shared" si="102"/>
        <v>804.7</v>
      </c>
      <c r="K232" s="34"/>
      <c r="L232" s="34">
        <f t="shared" si="102"/>
        <v>76.89</v>
      </c>
    </row>
  </sheetData>
  <mergeCells count="16">
    <mergeCell ref="C79:D79"/>
    <mergeCell ref="C98:D98"/>
    <mergeCell ref="C22:D22"/>
    <mergeCell ref="C1:E1"/>
    <mergeCell ref="H1:K1"/>
    <mergeCell ref="H2:K2"/>
    <mergeCell ref="C41:D41"/>
    <mergeCell ref="C60:D60"/>
    <mergeCell ref="C232:E232"/>
    <mergeCell ref="C193:D193"/>
    <mergeCell ref="C117:D117"/>
    <mergeCell ref="C136:D136"/>
    <mergeCell ref="C155:D155"/>
    <mergeCell ref="C174:D174"/>
    <mergeCell ref="C212:D212"/>
    <mergeCell ref="C231:D23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2024-03-11T07:43:30Z</dcterms:modified>
</cp:coreProperties>
</file>