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3" i="1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F222"/>
  <c r="B214"/>
  <c r="A214"/>
  <c r="L213"/>
  <c r="J213"/>
  <c r="I213"/>
  <c r="H213"/>
  <c r="G213"/>
  <c r="F213"/>
  <c r="B204"/>
  <c r="A204"/>
  <c r="L203"/>
  <c r="J203"/>
  <c r="I203"/>
  <c r="I214" s="1"/>
  <c r="H203"/>
  <c r="H214" s="1"/>
  <c r="G203"/>
  <c r="F203"/>
  <c r="B109"/>
  <c r="B119"/>
  <c r="A119"/>
  <c r="L118"/>
  <c r="J118"/>
  <c r="I118"/>
  <c r="H118"/>
  <c r="G118"/>
  <c r="F118"/>
  <c r="A109"/>
  <c r="L108"/>
  <c r="J108"/>
  <c r="I108"/>
  <c r="H108"/>
  <c r="G108"/>
  <c r="F108"/>
  <c r="J214" l="1"/>
  <c r="L119"/>
  <c r="L214"/>
  <c r="H119"/>
  <c r="I119"/>
  <c r="J119"/>
  <c r="F214"/>
  <c r="G214"/>
  <c r="G233"/>
  <c r="G119"/>
  <c r="F233"/>
  <c r="F119"/>
  <c r="B195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G165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F138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G51"/>
  <c r="F5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J13"/>
  <c r="I13"/>
  <c r="H13"/>
  <c r="G13"/>
  <c r="G24" s="1"/>
  <c r="G234" s="1"/>
  <c r="F13"/>
  <c r="F24" s="1"/>
  <c r="F234" l="1"/>
  <c r="H81"/>
  <c r="I195"/>
  <c r="F62"/>
  <c r="J81"/>
  <c r="F176"/>
  <c r="J195"/>
  <c r="H195"/>
  <c r="I81"/>
  <c r="L81"/>
  <c r="G176"/>
  <c r="L195"/>
  <c r="G62"/>
  <c r="H62"/>
  <c r="H176"/>
  <c r="H24"/>
  <c r="H234" s="1"/>
  <c r="H138"/>
  <c r="J138"/>
  <c r="I24"/>
  <c r="I234" s="1"/>
  <c r="I138"/>
  <c r="F100"/>
  <c r="L24"/>
  <c r="L234" s="1"/>
  <c r="G100"/>
  <c r="L138"/>
  <c r="H100"/>
  <c r="I100"/>
  <c r="F81"/>
  <c r="J100"/>
  <c r="F195"/>
  <c r="J24"/>
  <c r="J234" s="1"/>
  <c r="G81"/>
  <c r="L100"/>
  <c r="G195"/>
</calcChain>
</file>

<file path=xl/sharedStrings.xml><?xml version="1.0" encoding="utf-8"?>
<sst xmlns="http://schemas.openxmlformats.org/spreadsheetml/2006/main" count="224" uniqueCount="47">
  <si>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</si>
  <si>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</si>
  <si>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</si>
  <si>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</si>
  <si>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</si>
  <si>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</si>
  <si>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</si>
  <si>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</si>
  <si>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</si>
  <si>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</si>
  <si>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</si>
  <si>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</si>
  <si>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</si>
  <si>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</si>
  <si>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</si>
  <si>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</si>
  <si>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</si>
  <si>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</si>
  <si>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</si>
  <si>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</si>
  <si>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</si>
  <si>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</si>
  <si>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</si>
  <si>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</si>
  <si>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</si>
  <si>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</si>
  <si>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</si>
  <si>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</si>
  <si>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</si>
  <si>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</si>
  <si>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</si>
  <si>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</si>
  <si>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</si>
  <si>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</si>
  <si>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</si>
  <si>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</si>
  <si>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</si>
  <si>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</si>
  <si>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</si>
  <si>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</si>
  <si>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</si>
  <si>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И.О.директора</t>
  </si>
  <si>
    <t>Расулова З.М.</t>
  </si>
  <si>
    <t>Картофель отварное</t>
  </si>
  <si>
    <t>Какао с молоком</t>
  </si>
  <si>
    <t>Гуляш из говядины</t>
  </si>
  <si>
    <t>Молочная булочка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</si>
</sst>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V25" sqref="T20:V2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41</v>
      </c>
      <c r="I1" s="58"/>
      <c r="J1" s="58"/>
      <c r="K1" s="58"/>
    </row>
    <row r="2" spans="1:15" ht="18">
      <c r="A2" s="35" t="s">
        <v>6</v>
      </c>
      <c r="C2" s="2"/>
      <c r="G2" s="2" t="s">
        <v>18</v>
      </c>
      <c r="H2" s="58" t="s">
        <v>42</v>
      </c>
      <c r="I2" s="58"/>
      <c r="J2" s="58"/>
      <c r="K2" s="58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3</v>
      </c>
      <c r="J3" s="49">
        <v>2024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148</v>
      </c>
      <c r="G6" s="40">
        <v>1.7</v>
      </c>
      <c r="H6" s="40">
        <v>0.1</v>
      </c>
      <c r="I6" s="40">
        <v>18.2</v>
      </c>
      <c r="J6" s="40">
        <v>86</v>
      </c>
      <c r="K6" s="41"/>
      <c r="L6" s="40">
        <v>9.0399999999999991</v>
      </c>
    </row>
    <row r="7" spans="1:15" ht="15">
      <c r="A7" s="23"/>
      <c r="B7" s="15"/>
      <c r="C7" s="11"/>
      <c r="D7" s="6"/>
      <c r="E7" s="42" t="s">
        <v>45</v>
      </c>
      <c r="F7" s="43">
        <v>25</v>
      </c>
      <c r="G7" s="43">
        <v>16.2</v>
      </c>
      <c r="H7" s="43">
        <v>44.6</v>
      </c>
      <c r="I7" s="43">
        <v>2.2999999999999998</v>
      </c>
      <c r="J7" s="43">
        <v>466</v>
      </c>
      <c r="K7" s="44"/>
      <c r="L7" s="43">
        <v>29.2</v>
      </c>
    </row>
    <row r="8" spans="1:15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2.4</v>
      </c>
      <c r="H8" s="43">
        <v>2.1</v>
      </c>
      <c r="I8" s="43">
        <v>9.1999999999999993</v>
      </c>
      <c r="J8" s="43">
        <v>64.2</v>
      </c>
      <c r="K8" s="44"/>
      <c r="L8" s="43">
        <v>21.89</v>
      </c>
    </row>
    <row r="9" spans="1:15" ht="15">
      <c r="A9" s="23"/>
      <c r="B9" s="15"/>
      <c r="C9" s="11"/>
      <c r="D9" s="7" t="s">
        <v>23</v>
      </c>
      <c r="E9" s="42" t="s">
        <v>39</v>
      </c>
      <c r="F9" s="43">
        <v>42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3.5</v>
      </c>
    </row>
    <row r="10" spans="1:15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5" ht="15">
      <c r="A11" s="23"/>
      <c r="B11" s="15"/>
      <c r="C11" s="11"/>
      <c r="D11" s="6" t="s">
        <v>40</v>
      </c>
      <c r="E11" s="42" t="s">
        <v>46</v>
      </c>
      <c r="F11" s="43">
        <v>50</v>
      </c>
      <c r="G11" s="43">
        <v>9.3000000000000007</v>
      </c>
      <c r="H11" s="43">
        <v>4.2</v>
      </c>
      <c r="I11" s="43">
        <v>12.7</v>
      </c>
      <c r="J11" s="43">
        <v>126.7</v>
      </c>
      <c r="K11" s="44"/>
      <c r="L11" s="43">
        <v>15</v>
      </c>
    </row>
    <row r="12" spans="1:15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5" ht="15">
      <c r="A13" s="24"/>
      <c r="B13" s="17"/>
      <c r="C13" s="8"/>
      <c r="D13" s="18" t="s">
        <v>33</v>
      </c>
      <c r="E13" s="9"/>
      <c r="F13" s="19">
        <f>SUM(F6:F12)</f>
        <v>465</v>
      </c>
      <c r="G13" s="19">
        <f t="shared" ref="G13:J13" si="0">SUM(G6:G12)</f>
        <v>37.599999999999994</v>
      </c>
      <c r="H13" s="19">
        <f t="shared" si="0"/>
        <v>52.000000000000007</v>
      </c>
      <c r="I13" s="19">
        <f t="shared" si="0"/>
        <v>91.4</v>
      </c>
      <c r="J13" s="19">
        <f t="shared" si="0"/>
        <v>942.90000000000009</v>
      </c>
      <c r="K13" s="25"/>
      <c r="L13" s="19">
        <f t="shared" ref="L13" si="1">SUM(L6:L12)</f>
        <v>78.63</v>
      </c>
    </row>
    <row r="14" spans="1:15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465</v>
      </c>
      <c r="G24" s="32">
        <f t="shared" ref="G24:J24" si="4">G13+G23</f>
        <v>37.599999999999994</v>
      </c>
      <c r="H24" s="32">
        <f t="shared" si="4"/>
        <v>52.000000000000007</v>
      </c>
      <c r="I24" s="32">
        <f t="shared" si="4"/>
        <v>91.4</v>
      </c>
      <c r="J24" s="32">
        <f t="shared" si="4"/>
        <v>942.90000000000009</v>
      </c>
      <c r="K24" s="32"/>
      <c r="L24" s="32">
        <f t="shared" ref="L24" si="5">L13+L23</f>
        <v>78.63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customHeight="1">
      <c r="A119" s="29">
        <f>A101</f>
        <v>1</v>
      </c>
      <c r="B119" s="30">
        <f>B101</f>
        <v>6</v>
      </c>
      <c r="C119" s="54" t="s">
        <v>4</v>
      </c>
      <c r="D119" s="55"/>
      <c r="E119" s="31"/>
      <c r="F119" s="32">
        <f>F108+F118</f>
        <v>0</v>
      </c>
      <c r="G119" s="32">
        <f t="shared" ref="G119:J119" si="58">G108+G118</f>
        <v>0</v>
      </c>
      <c r="H119" s="32">
        <f t="shared" si="58"/>
        <v>0</v>
      </c>
      <c r="I119" s="32">
        <f t="shared" si="58"/>
        <v>0</v>
      </c>
      <c r="J119" s="32">
        <f t="shared" si="58"/>
        <v>0</v>
      </c>
      <c r="K119" s="32"/>
      <c r="L119" s="32">
        <f t="shared" ref="L119" si="59">L108+L118</f>
        <v>0</v>
      </c>
    </row>
    <row r="120" spans="1:12" ht="15">
      <c r="A120" s="14">
        <v>2</v>
      </c>
      <c r="B120" s="15">
        <v>1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5">
      <c r="A138" s="33">
        <f>A120</f>
        <v>2</v>
      </c>
      <c r="B138" s="33">
        <f>B120</f>
        <v>1</v>
      </c>
      <c r="C138" s="54" t="s">
        <v>4</v>
      </c>
      <c r="D138" s="55"/>
      <c r="E138" s="31"/>
      <c r="F138" s="32">
        <f>F127+F137</f>
        <v>0</v>
      </c>
      <c r="G138" s="32">
        <f t="shared" ref="G138" si="64">G127+G137</f>
        <v>0</v>
      </c>
      <c r="H138" s="32">
        <f t="shared" ref="H138" si="65">H127+H137</f>
        <v>0</v>
      </c>
      <c r="I138" s="32">
        <f t="shared" ref="I138" si="66">I127+I137</f>
        <v>0</v>
      </c>
      <c r="J138" s="32">
        <f t="shared" ref="J138:L138" si="67">J127+J137</f>
        <v>0</v>
      </c>
      <c r="K138" s="32"/>
      <c r="L138" s="32">
        <f t="shared" si="67"/>
        <v>0</v>
      </c>
    </row>
    <row r="139" spans="1:12" ht="15">
      <c r="A139" s="20">
        <v>2</v>
      </c>
      <c r="B139" s="21">
        <v>2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>
      <c r="A157" s="29">
        <f>A139</f>
        <v>2</v>
      </c>
      <c r="B157" s="30">
        <f>B139</f>
        <v>2</v>
      </c>
      <c r="C157" s="54" t="s">
        <v>4</v>
      </c>
      <c r="D157" s="55"/>
      <c r="E157" s="31"/>
      <c r="F157" s="32">
        <f>F146+F156</f>
        <v>0</v>
      </c>
      <c r="G157" s="32">
        <f t="shared" ref="G157" si="72">G146+G156</f>
        <v>0</v>
      </c>
      <c r="H157" s="32">
        <f t="shared" ref="H157" si="73">H146+H156</f>
        <v>0</v>
      </c>
      <c r="I157" s="32">
        <f t="shared" ref="I157" si="74">I146+I156</f>
        <v>0</v>
      </c>
      <c r="J157" s="32">
        <f t="shared" ref="J157:L157" si="75">J146+J156</f>
        <v>0</v>
      </c>
      <c r="K157" s="32"/>
      <c r="L157" s="32">
        <f t="shared" si="75"/>
        <v>0</v>
      </c>
    </row>
    <row r="158" spans="1:12" ht="15">
      <c r="A158" s="20">
        <v>2</v>
      </c>
      <c r="B158" s="21">
        <v>3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">
      <c r="A176" s="29">
        <f>A158</f>
        <v>2</v>
      </c>
      <c r="B176" s="30">
        <f>B158</f>
        <v>3</v>
      </c>
      <c r="C176" s="54" t="s">
        <v>4</v>
      </c>
      <c r="D176" s="55"/>
      <c r="E176" s="31"/>
      <c r="F176" s="32">
        <f>F165+F175</f>
        <v>0</v>
      </c>
      <c r="G176" s="32">
        <f t="shared" ref="G176" si="80">G165+G175</f>
        <v>0</v>
      </c>
      <c r="H176" s="32">
        <f t="shared" ref="H176" si="81">H165+H175</f>
        <v>0</v>
      </c>
      <c r="I176" s="32">
        <f t="shared" ref="I176" si="82">I165+I175</f>
        <v>0</v>
      </c>
      <c r="J176" s="32">
        <f t="shared" ref="J176:L176" si="83">J165+J175</f>
        <v>0</v>
      </c>
      <c r="K176" s="32"/>
      <c r="L176" s="32">
        <f t="shared" si="83"/>
        <v>0</v>
      </c>
    </row>
    <row r="177" spans="1:12" ht="15">
      <c r="A177" s="20">
        <v>2</v>
      </c>
      <c r="B177" s="21">
        <v>4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.75" thickBot="1">
      <c r="A195" s="29">
        <f>A177</f>
        <v>2</v>
      </c>
      <c r="B195" s="30">
        <f>B177</f>
        <v>4</v>
      </c>
      <c r="C195" s="54" t="s">
        <v>4</v>
      </c>
      <c r="D195" s="55"/>
      <c r="E195" s="31"/>
      <c r="F195" s="32">
        <f>F184+F194</f>
        <v>0</v>
      </c>
      <c r="G195" s="32">
        <f t="shared" ref="G195" si="88">G184+G194</f>
        <v>0</v>
      </c>
      <c r="H195" s="32">
        <f t="shared" ref="H195" si="89">H184+H194</f>
        <v>0</v>
      </c>
      <c r="I195" s="32">
        <f t="shared" ref="I195" si="90">I184+I194</f>
        <v>0</v>
      </c>
      <c r="J195" s="32">
        <f t="shared" ref="J195:L195" si="91">J184+J194</f>
        <v>0</v>
      </c>
      <c r="K195" s="32"/>
      <c r="L195" s="32">
        <f t="shared" si="91"/>
        <v>0</v>
      </c>
    </row>
    <row r="196" spans="1:12" ht="15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92">SUM(G196:G202)</f>
        <v>0</v>
      </c>
      <c r="H203" s="19">
        <f t="shared" si="92"/>
        <v>0</v>
      </c>
      <c r="I203" s="19">
        <f t="shared" si="92"/>
        <v>0</v>
      </c>
      <c r="J203" s="19">
        <f t="shared" si="92"/>
        <v>0</v>
      </c>
      <c r="K203" s="25"/>
      <c r="L203" s="19">
        <f t="shared" ref="L203" si="93">SUM(L196:L202)</f>
        <v>0</v>
      </c>
    </row>
    <row r="204" spans="1:12" ht="1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30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4">SUM(G204:G212)</f>
        <v>0</v>
      </c>
      <c r="H213" s="19">
        <f t="shared" si="94"/>
        <v>0</v>
      </c>
      <c r="I213" s="19">
        <f t="shared" si="94"/>
        <v>0</v>
      </c>
      <c r="J213" s="19">
        <f t="shared" si="94"/>
        <v>0</v>
      </c>
      <c r="K213" s="25"/>
      <c r="L213" s="19">
        <f t="shared" ref="L213" si="95">SUM(L204:L212)</f>
        <v>0</v>
      </c>
    </row>
    <row r="214" spans="1:12" ht="15.75" thickBot="1">
      <c r="A214" s="29">
        <f>A196</f>
        <v>2</v>
      </c>
      <c r="B214" s="30">
        <f>B196</f>
        <v>5</v>
      </c>
      <c r="C214" s="54" t="s">
        <v>4</v>
      </c>
      <c r="D214" s="55"/>
      <c r="E214" s="31"/>
      <c r="F214" s="32">
        <f>F203+F213</f>
        <v>0</v>
      </c>
      <c r="G214" s="32">
        <f t="shared" ref="G214:J214" si="96">G203+G213</f>
        <v>0</v>
      </c>
      <c r="H214" s="32">
        <f t="shared" si="96"/>
        <v>0</v>
      </c>
      <c r="I214" s="32">
        <f t="shared" si="96"/>
        <v>0</v>
      </c>
      <c r="J214" s="32">
        <f t="shared" si="96"/>
        <v>0</v>
      </c>
      <c r="K214" s="32"/>
      <c r="L214" s="32">
        <f t="shared" ref="L214" si="97">L203+L213</f>
        <v>0</v>
      </c>
    </row>
    <row r="215" spans="1:12" ht="1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8">SUM(G215:G221)</f>
        <v>0</v>
      </c>
      <c r="H222" s="19">
        <f t="shared" si="98"/>
        <v>0</v>
      </c>
      <c r="I222" s="19">
        <f t="shared" si="98"/>
        <v>0</v>
      </c>
      <c r="J222" s="19">
        <f t="shared" si="98"/>
        <v>0</v>
      </c>
      <c r="K222" s="25"/>
      <c r="L222" s="19">
        <f t="shared" ref="L222" si="99">SUM(L215:L221)</f>
        <v>0</v>
      </c>
    </row>
    <row r="223" spans="1:12" ht="1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100">SUM(G223:G231)</f>
        <v>0</v>
      </c>
      <c r="H232" s="19">
        <f t="shared" si="100"/>
        <v>0</v>
      </c>
      <c r="I232" s="19">
        <f t="shared" si="100"/>
        <v>0</v>
      </c>
      <c r="J232" s="19">
        <f t="shared" si="100"/>
        <v>0</v>
      </c>
      <c r="K232" s="25"/>
      <c r="L232" s="19">
        <f t="shared" ref="L232" si="101">SUM(L223:L231)</f>
        <v>0</v>
      </c>
    </row>
    <row r="233" spans="1:12" ht="15.75" thickBot="1">
      <c r="A233" s="29">
        <f>A215</f>
        <v>2</v>
      </c>
      <c r="B233" s="30">
        <f>B215</f>
        <v>6</v>
      </c>
      <c r="C233" s="54" t="s">
        <v>4</v>
      </c>
      <c r="D233" s="55"/>
      <c r="E233" s="31"/>
      <c r="F233" s="32">
        <f>F222+F232</f>
        <v>0</v>
      </c>
      <c r="G233" s="32">
        <f t="shared" ref="G233:J233" si="102">G222+G232</f>
        <v>0</v>
      </c>
      <c r="H233" s="32">
        <f t="shared" si="102"/>
        <v>0</v>
      </c>
      <c r="I233" s="32">
        <f t="shared" si="102"/>
        <v>0</v>
      </c>
      <c r="J233" s="32">
        <f t="shared" si="102"/>
        <v>0</v>
      </c>
      <c r="K233" s="32"/>
      <c r="L233" s="32">
        <f t="shared" ref="L233" si="103">L222+L232</f>
        <v>0</v>
      </c>
    </row>
    <row r="234" spans="1:12" ht="13.9" customHeight="1" thickBot="1">
      <c r="A234" s="27"/>
      <c r="B234" s="28"/>
      <c r="C234" s="51" t="s">
        <v>5</v>
      </c>
      <c r="D234" s="52"/>
      <c r="E234" s="53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465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37.599999999999994</v>
      </c>
      <c r="H234" s="34">
        <f t="shared" si="104"/>
        <v>52.000000000000007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91.4</v>
      </c>
      <c r="J234" s="34">
        <f t="shared" si="104"/>
        <v>942.90000000000009</v>
      </c>
      <c r="K234" s="34"/>
      <c r="L234" s="34">
        <f t="shared" si="104"/>
        <v>78.63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2024-03-12T05:21:08Z</dcterms:modified>
</cp:coreProperties>
</file>